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3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0" i="1" l="1"/>
  <c r="F30" i="1"/>
  <c r="D30" i="1"/>
  <c r="G30" i="1"/>
</calcChain>
</file>

<file path=xl/sharedStrings.xml><?xml version="1.0" encoding="utf-8"?>
<sst xmlns="http://schemas.openxmlformats.org/spreadsheetml/2006/main" count="36" uniqueCount="36">
  <si>
    <t>सि.नं.</t>
  </si>
  <si>
    <t>शिर्षक नम्बर</t>
  </si>
  <si>
    <t>आय शिर्षक नाम</t>
  </si>
  <si>
    <t>सम्पत्ति कर</t>
  </si>
  <si>
    <t>भुमिकर/मालपोत</t>
  </si>
  <si>
    <t>घरवहाल कर</t>
  </si>
  <si>
    <t>सवारी साधन कर (साना सवारी)</t>
  </si>
  <si>
    <t>बाँडफाँडबाट प्राप्त हुने विज्ञापन कर</t>
  </si>
  <si>
    <t>अन्य व्यक्तिगत आन्तरिक अनुदान</t>
  </si>
  <si>
    <t>वित्तिय निकायबाट प्राप्त ब्याज</t>
  </si>
  <si>
    <t>अन्य बिक्रीबाट प्राप्त रकम</t>
  </si>
  <si>
    <t>अन्य सेवा शुल्क</t>
  </si>
  <si>
    <t>न्यायिक दस्तुर</t>
  </si>
  <si>
    <t>अन्य प्रशासनिक सेवा शुल्क</t>
  </si>
  <si>
    <t>नक्सापास दस्तुर</t>
  </si>
  <si>
    <t>सिफारिश दस्तुर</t>
  </si>
  <si>
    <t>व्यक्त्तिगत घटना दर्ता दस्तुर</t>
  </si>
  <si>
    <t>नाता प्रमाणित दस्तुर</t>
  </si>
  <si>
    <t>व्यवसाय रजिष्ट्रेशन दस्तुर</t>
  </si>
  <si>
    <t>प्रशासनिक दण्ड ,जरिवाना र जफत</t>
  </si>
  <si>
    <t>जम्मा संकलित रकम 2077/78  (रु.)</t>
  </si>
  <si>
    <t>पार्किङ्ग शुल्क</t>
  </si>
  <si>
    <t>शिक्षा क्षेत्रको आम्दानी</t>
  </si>
  <si>
    <t>पर्यटन शुल्क</t>
  </si>
  <si>
    <t>बाँडफाँड भर्इ प्राप्त हुने मूल्य अभिवृद्धि कर</t>
  </si>
  <si>
    <t>सम्पत्ती, बहाल तथा पट्टा वापतको आयमा लाग्ने कर</t>
  </si>
  <si>
    <t>जम्मा संकलित रकम 2078/79  (रु.)</t>
  </si>
  <si>
    <t>जम्मा संकलित रकम 2079/80  (रु.)</t>
  </si>
  <si>
    <t>जम्मा संकलित रकम 2080/81  (रु.)</t>
  </si>
  <si>
    <t>बेरुजु</t>
  </si>
  <si>
    <t>धरौटी सदरस्याहा</t>
  </si>
  <si>
    <t>अन्य अनुदान चालु</t>
  </si>
  <si>
    <t>जम्मा</t>
  </si>
  <si>
    <t>काठमाडौं महानगरपालिका</t>
  </si>
  <si>
    <t>राजस्व विभाग</t>
  </si>
  <si>
    <t>2077/78 देखि 2080/81 सम्म साउन महिनाको  तुलनात्मक  आम्दानी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</si>
</sst>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00439]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wrapText="1"/>
    </xf>
    <xf numFmtId="16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3" fontId="5" fillId="0" borderId="2" xfId="1" applyFont="1" applyBorder="1" applyAlignment="1">
      <alignment horizontal="right" vertical="center"/>
    </xf>
    <xf numFmtId="43" fontId="6" fillId="0" borderId="2" xfId="1" applyFont="1" applyBorder="1"/>
    <xf numFmtId="164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3" fontId="6" fillId="0" borderId="1" xfId="1" applyFont="1" applyBorder="1"/>
    <xf numFmtId="43" fontId="6" fillId="0" borderId="1" xfId="1" applyFont="1" applyBorder="1" applyAlignment="1">
      <alignment horizontal="right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H4" sqref="H4"/>
    </sheetView>
  </sheetViews>
  <sheetFormatPr defaultRowHeight="15" x14ac:dyDescent="0.25"/>
  <cols>
    <col min="1" max="1" width="5" customWidth="1"/>
    <col min="2" max="2" width="10.85546875" customWidth="1"/>
    <col min="3" max="3" width="33.85546875" customWidth="1"/>
    <col min="4" max="4" width="22.5703125" style="1" customWidth="1"/>
    <col min="5" max="5" width="23.42578125" style="1" customWidth="1"/>
    <col min="6" max="6" width="22.7109375" style="1" customWidth="1"/>
    <col min="7" max="7" width="23.28515625" customWidth="1"/>
    <col min="8" max="8" width="19.7109375" customWidth="1"/>
  </cols>
  <sheetData>
    <row r="1" spans="1:7" ht="20.25" x14ac:dyDescent="0.3">
      <c r="A1" s="20" t="s">
        <v>33</v>
      </c>
      <c r="B1" s="20"/>
      <c r="C1" s="20"/>
      <c r="D1" s="20"/>
      <c r="E1" s="20"/>
      <c r="F1" s="20"/>
      <c r="G1" s="20"/>
    </row>
    <row r="2" spans="1:7" ht="20.25" x14ac:dyDescent="0.3">
      <c r="A2" s="20" t="s">
        <v>34</v>
      </c>
      <c r="B2" s="20"/>
      <c r="C2" s="20"/>
      <c r="D2" s="20"/>
      <c r="E2" s="20"/>
      <c r="F2" s="20"/>
      <c r="G2" s="20"/>
    </row>
    <row r="3" spans="1:7" ht="18.75" thickBot="1" x14ac:dyDescent="0.3">
      <c r="A3" s="21" t="s">
        <v>35</v>
      </c>
      <c r="B3" s="21"/>
      <c r="C3" s="21"/>
      <c r="D3" s="21"/>
      <c r="E3" s="21"/>
      <c r="F3" s="21"/>
      <c r="G3" s="21"/>
    </row>
    <row r="4" spans="1:7" ht="35.25" customHeight="1" thickBot="1" x14ac:dyDescent="0.3">
      <c r="A4" s="2" t="s">
        <v>0</v>
      </c>
      <c r="B4" s="3" t="s">
        <v>1</v>
      </c>
      <c r="C4" s="4" t="s">
        <v>2</v>
      </c>
      <c r="D4" s="5" t="s">
        <v>20</v>
      </c>
      <c r="E4" s="5" t="s">
        <v>26</v>
      </c>
      <c r="F4" s="5" t="s">
        <v>27</v>
      </c>
      <c r="G4" s="5" t="s">
        <v>28</v>
      </c>
    </row>
    <row r="5" spans="1:7" ht="38.25" customHeight="1" x14ac:dyDescent="0.25">
      <c r="A5" s="6">
        <v>1</v>
      </c>
      <c r="B5" s="7">
        <v>11131</v>
      </c>
      <c r="C5" s="8" t="s">
        <v>25</v>
      </c>
      <c r="D5" s="9">
        <v>0</v>
      </c>
      <c r="E5" s="9">
        <v>14105979</v>
      </c>
      <c r="F5" s="9">
        <v>7191524.25</v>
      </c>
      <c r="G5" s="10">
        <v>0</v>
      </c>
    </row>
    <row r="6" spans="1:7" ht="24.75" customHeight="1" x14ac:dyDescent="0.25">
      <c r="A6" s="11">
        <v>2</v>
      </c>
      <c r="B6" s="12">
        <v>11313</v>
      </c>
      <c r="C6" s="13" t="s">
        <v>3</v>
      </c>
      <c r="D6" s="14">
        <v>42505607.68</v>
      </c>
      <c r="E6" s="14">
        <v>84180072.909999996</v>
      </c>
      <c r="F6" s="14">
        <v>70911606.189999998</v>
      </c>
      <c r="G6" s="14">
        <v>125848773.98999999</v>
      </c>
    </row>
    <row r="7" spans="1:7" ht="24.75" customHeight="1" x14ac:dyDescent="0.25">
      <c r="A7" s="11">
        <v>3</v>
      </c>
      <c r="B7" s="12">
        <v>11314</v>
      </c>
      <c r="C7" s="13" t="s">
        <v>4</v>
      </c>
      <c r="D7" s="14">
        <v>1739163</v>
      </c>
      <c r="E7" s="14">
        <v>1962908.4</v>
      </c>
      <c r="F7" s="14">
        <v>1832937.37</v>
      </c>
      <c r="G7" s="14">
        <v>2378740.41</v>
      </c>
    </row>
    <row r="8" spans="1:7" ht="24.75" customHeight="1" x14ac:dyDescent="0.25">
      <c r="A8" s="11">
        <v>4</v>
      </c>
      <c r="B8" s="12">
        <v>11321</v>
      </c>
      <c r="C8" s="13" t="s">
        <v>5</v>
      </c>
      <c r="D8" s="14">
        <v>109987939.16</v>
      </c>
      <c r="E8" s="14">
        <v>202350016.47999999</v>
      </c>
      <c r="F8" s="14">
        <v>227640636.34</v>
      </c>
      <c r="G8" s="14">
        <v>316018228.93000001</v>
      </c>
    </row>
    <row r="9" spans="1:7" ht="39" customHeight="1" x14ac:dyDescent="0.25">
      <c r="A9" s="11">
        <v>5</v>
      </c>
      <c r="B9" s="12">
        <v>11411</v>
      </c>
      <c r="C9" s="15" t="s">
        <v>24</v>
      </c>
      <c r="D9" s="14">
        <v>0</v>
      </c>
      <c r="E9" s="14">
        <v>500</v>
      </c>
      <c r="F9" s="14">
        <v>2000</v>
      </c>
      <c r="G9" s="16">
        <v>0</v>
      </c>
    </row>
    <row r="10" spans="1:7" ht="24.75" customHeight="1" x14ac:dyDescent="0.25">
      <c r="A10" s="11">
        <v>6</v>
      </c>
      <c r="B10" s="12">
        <v>11451</v>
      </c>
      <c r="C10" s="15" t="s">
        <v>6</v>
      </c>
      <c r="D10" s="14">
        <v>65185</v>
      </c>
      <c r="E10" s="16">
        <v>0</v>
      </c>
      <c r="F10" s="14">
        <v>0</v>
      </c>
      <c r="G10" s="16">
        <v>0</v>
      </c>
    </row>
    <row r="11" spans="1:7" ht="36.75" customHeight="1" x14ac:dyDescent="0.25">
      <c r="A11" s="11">
        <v>7</v>
      </c>
      <c r="B11" s="12">
        <v>11472</v>
      </c>
      <c r="C11" s="15" t="s">
        <v>7</v>
      </c>
      <c r="D11" s="14">
        <v>2664200</v>
      </c>
      <c r="E11" s="16">
        <v>0</v>
      </c>
      <c r="F11" s="14">
        <v>750</v>
      </c>
      <c r="G11" s="16">
        <v>0</v>
      </c>
    </row>
    <row r="12" spans="1:7" ht="24.75" customHeight="1" x14ac:dyDescent="0.25">
      <c r="A12" s="11">
        <v>8</v>
      </c>
      <c r="B12" s="12">
        <v>13318</v>
      </c>
      <c r="C12" s="13" t="s">
        <v>31</v>
      </c>
      <c r="D12" s="14">
        <v>0</v>
      </c>
      <c r="E12" s="14">
        <v>0</v>
      </c>
      <c r="F12" s="17">
        <v>0</v>
      </c>
      <c r="G12" s="14">
        <v>24000</v>
      </c>
    </row>
    <row r="13" spans="1:7" ht="36" customHeight="1" x14ac:dyDescent="0.25">
      <c r="A13" s="11">
        <v>9</v>
      </c>
      <c r="B13" s="12">
        <v>13412</v>
      </c>
      <c r="C13" s="15" t="s">
        <v>8</v>
      </c>
      <c r="D13" s="14">
        <v>1858676.79</v>
      </c>
      <c r="E13" s="14">
        <v>61300</v>
      </c>
      <c r="F13" s="14">
        <v>560730.84</v>
      </c>
      <c r="G13" s="14">
        <v>187432.4</v>
      </c>
    </row>
    <row r="14" spans="1:7" ht="37.5" customHeight="1" x14ac:dyDescent="0.25">
      <c r="A14" s="11">
        <v>10</v>
      </c>
      <c r="B14" s="12">
        <v>14111</v>
      </c>
      <c r="C14" s="15" t="s">
        <v>9</v>
      </c>
      <c r="D14" s="14">
        <v>8776211.1400000006</v>
      </c>
      <c r="E14" s="14">
        <v>19770.57</v>
      </c>
      <c r="F14" s="14">
        <v>0</v>
      </c>
      <c r="G14" s="16">
        <v>0</v>
      </c>
    </row>
    <row r="15" spans="1:7" ht="24.75" customHeight="1" x14ac:dyDescent="0.25">
      <c r="A15" s="11">
        <v>11</v>
      </c>
      <c r="B15" s="12">
        <v>14191</v>
      </c>
      <c r="C15" s="13" t="s">
        <v>23</v>
      </c>
      <c r="D15" s="14">
        <v>0</v>
      </c>
      <c r="E15" s="14">
        <v>37650</v>
      </c>
      <c r="F15" s="14">
        <v>3073850</v>
      </c>
      <c r="G15" s="14">
        <v>7428500</v>
      </c>
    </row>
    <row r="16" spans="1:7" ht="24.75" customHeight="1" x14ac:dyDescent="0.25">
      <c r="A16" s="11">
        <v>12</v>
      </c>
      <c r="B16" s="12">
        <v>14213</v>
      </c>
      <c r="C16" s="13" t="s">
        <v>10</v>
      </c>
      <c r="D16" s="14">
        <v>1355991</v>
      </c>
      <c r="E16" s="14">
        <v>2000</v>
      </c>
      <c r="F16" s="14">
        <v>0</v>
      </c>
      <c r="G16" s="14">
        <v>500</v>
      </c>
    </row>
    <row r="17" spans="1:7" ht="24.75" customHeight="1" x14ac:dyDescent="0.25">
      <c r="A17" s="11">
        <v>13</v>
      </c>
      <c r="B17" s="12">
        <v>14219</v>
      </c>
      <c r="C17" s="13" t="s">
        <v>11</v>
      </c>
      <c r="D17" s="14">
        <v>15970505.630000001</v>
      </c>
      <c r="E17" s="14">
        <v>11651778.92</v>
      </c>
      <c r="F17" s="14">
        <v>14615649.640000001</v>
      </c>
      <c r="G17" s="14">
        <v>34572545.289999999</v>
      </c>
    </row>
    <row r="18" spans="1:7" ht="24.75" customHeight="1" x14ac:dyDescent="0.25">
      <c r="A18" s="11">
        <v>14</v>
      </c>
      <c r="B18" s="12">
        <v>14221</v>
      </c>
      <c r="C18" s="13" t="s">
        <v>12</v>
      </c>
      <c r="D18" s="14">
        <v>3480</v>
      </c>
      <c r="E18" s="14">
        <v>87410</v>
      </c>
      <c r="F18" s="14">
        <v>24720</v>
      </c>
      <c r="G18" s="14">
        <v>35710</v>
      </c>
    </row>
    <row r="19" spans="1:7" ht="24.75" customHeight="1" x14ac:dyDescent="0.25">
      <c r="A19" s="11">
        <v>15</v>
      </c>
      <c r="B19" s="12">
        <v>14223</v>
      </c>
      <c r="C19" s="13" t="s">
        <v>22</v>
      </c>
      <c r="D19" s="14">
        <v>0</v>
      </c>
      <c r="E19" s="14">
        <v>16600</v>
      </c>
      <c r="F19" s="14">
        <v>39500</v>
      </c>
      <c r="G19" s="14">
        <v>16200</v>
      </c>
    </row>
    <row r="20" spans="1:7" ht="24.75" customHeight="1" x14ac:dyDescent="0.25">
      <c r="A20" s="11">
        <v>16</v>
      </c>
      <c r="B20" s="12">
        <v>14229</v>
      </c>
      <c r="C20" s="13" t="s">
        <v>13</v>
      </c>
      <c r="D20" s="14">
        <v>9295</v>
      </c>
      <c r="E20" s="14">
        <v>46610</v>
      </c>
      <c r="F20" s="14">
        <v>37075</v>
      </c>
      <c r="G20" s="14">
        <v>929768</v>
      </c>
    </row>
    <row r="21" spans="1:7" ht="24.75" customHeight="1" x14ac:dyDescent="0.25">
      <c r="A21" s="11">
        <v>17</v>
      </c>
      <c r="B21" s="12">
        <v>14241</v>
      </c>
      <c r="C21" s="13" t="s">
        <v>21</v>
      </c>
      <c r="D21" s="14">
        <v>0</v>
      </c>
      <c r="E21" s="14">
        <v>1408832.78</v>
      </c>
      <c r="F21" s="14">
        <v>2861937.96</v>
      </c>
      <c r="G21" s="14">
        <v>4723768.9400000004</v>
      </c>
    </row>
    <row r="22" spans="1:7" ht="24.75" customHeight="1" x14ac:dyDescent="0.25">
      <c r="A22" s="11">
        <v>18</v>
      </c>
      <c r="B22" s="12">
        <v>14242</v>
      </c>
      <c r="C22" s="13" t="s">
        <v>14</v>
      </c>
      <c r="D22" s="14">
        <v>39746041.210000001</v>
      </c>
      <c r="E22" s="14">
        <v>62793340.659999996</v>
      </c>
      <c r="F22" s="14">
        <v>53761933.5</v>
      </c>
      <c r="G22" s="14">
        <v>69753953.109999999</v>
      </c>
    </row>
    <row r="23" spans="1:7" ht="24.75" customHeight="1" x14ac:dyDescent="0.25">
      <c r="A23" s="11">
        <v>19</v>
      </c>
      <c r="B23" s="12">
        <v>14243</v>
      </c>
      <c r="C23" s="13" t="s">
        <v>15</v>
      </c>
      <c r="D23" s="14">
        <v>4953524</v>
      </c>
      <c r="E23" s="14">
        <v>7641140.5</v>
      </c>
      <c r="F23" s="14">
        <v>5601709.8499999996</v>
      </c>
      <c r="G23" s="14">
        <v>6441099.5499999998</v>
      </c>
    </row>
    <row r="24" spans="1:7" ht="24.75" customHeight="1" x14ac:dyDescent="0.25">
      <c r="A24" s="11">
        <v>20</v>
      </c>
      <c r="B24" s="12">
        <v>14244</v>
      </c>
      <c r="C24" s="13" t="s">
        <v>16</v>
      </c>
      <c r="D24" s="14">
        <v>3705</v>
      </c>
      <c r="E24" s="14">
        <v>111700</v>
      </c>
      <c r="F24" s="14">
        <v>117750</v>
      </c>
      <c r="G24" s="14">
        <v>111850</v>
      </c>
    </row>
    <row r="25" spans="1:7" ht="24.75" customHeight="1" x14ac:dyDescent="0.25">
      <c r="A25" s="11">
        <v>21</v>
      </c>
      <c r="B25" s="12">
        <v>14245</v>
      </c>
      <c r="C25" s="13" t="s">
        <v>17</v>
      </c>
      <c r="D25" s="14">
        <v>2340</v>
      </c>
      <c r="E25" s="14">
        <v>221060</v>
      </c>
      <c r="F25" s="14">
        <v>489050</v>
      </c>
      <c r="G25" s="14">
        <v>528400</v>
      </c>
    </row>
    <row r="26" spans="1:7" ht="24.75" customHeight="1" x14ac:dyDescent="0.25">
      <c r="A26" s="11">
        <v>22</v>
      </c>
      <c r="B26" s="12">
        <v>14253</v>
      </c>
      <c r="C26" s="13" t="s">
        <v>18</v>
      </c>
      <c r="D26" s="14">
        <v>34296852</v>
      </c>
      <c r="E26" s="14">
        <v>47314977.350000001</v>
      </c>
      <c r="F26" s="14">
        <v>60085005.590000004</v>
      </c>
      <c r="G26" s="14">
        <v>81824596</v>
      </c>
    </row>
    <row r="27" spans="1:7" ht="34.5" customHeight="1" x14ac:dyDescent="0.25">
      <c r="A27" s="11">
        <v>23</v>
      </c>
      <c r="B27" s="12">
        <v>14312</v>
      </c>
      <c r="C27" s="15" t="s">
        <v>19</v>
      </c>
      <c r="D27" s="14">
        <v>15000</v>
      </c>
      <c r="E27" s="14">
        <v>1330324</v>
      </c>
      <c r="F27" s="14">
        <v>2140970</v>
      </c>
      <c r="G27" s="14">
        <v>1976463</v>
      </c>
    </row>
    <row r="28" spans="1:7" ht="24.75" customHeight="1" x14ac:dyDescent="0.25">
      <c r="A28" s="11">
        <v>24</v>
      </c>
      <c r="B28" s="12">
        <v>14313</v>
      </c>
      <c r="C28" s="13" t="s">
        <v>30</v>
      </c>
      <c r="D28" s="14">
        <v>0</v>
      </c>
      <c r="E28" s="14">
        <v>0</v>
      </c>
      <c r="F28" s="17">
        <v>0</v>
      </c>
      <c r="G28" s="14">
        <v>1000</v>
      </c>
    </row>
    <row r="29" spans="1:7" ht="24.75" customHeight="1" x14ac:dyDescent="0.25">
      <c r="A29" s="11">
        <v>25</v>
      </c>
      <c r="B29" s="12">
        <v>15111</v>
      </c>
      <c r="C29" s="13" t="s">
        <v>29</v>
      </c>
      <c r="D29" s="14">
        <v>0</v>
      </c>
      <c r="E29" s="14">
        <v>0</v>
      </c>
      <c r="F29" s="17">
        <v>0</v>
      </c>
      <c r="G29" s="14">
        <v>1428849.76</v>
      </c>
    </row>
    <row r="30" spans="1:7" ht="24.75" customHeight="1" x14ac:dyDescent="0.25">
      <c r="A30" s="18" t="s">
        <v>32</v>
      </c>
      <c r="B30" s="19"/>
      <c r="C30" s="19"/>
      <c r="D30" s="14">
        <f>SUM(D5:D29)</f>
        <v>263953716.60999998</v>
      </c>
      <c r="E30" s="14">
        <f>SUM(E5:E29)</f>
        <v>435343971.56999993</v>
      </c>
      <c r="F30" s="14">
        <f>SUM(F5:F29)</f>
        <v>450989336.52999997</v>
      </c>
      <c r="G30" s="16">
        <f>SUM(G5:G29)</f>
        <v>654230379.37999988</v>
      </c>
    </row>
  </sheetData>
  <sortState ref="A6:G30">
    <sortCondition ref="B6:B30"/>
  </sortState>
  <mergeCells count="4">
    <mergeCell ref="A30:C30"/>
    <mergeCell ref="A1:G1"/>
    <mergeCell ref="A2:G2"/>
    <mergeCell ref="A3:G3"/>
  </mergeCells>
  <pageMargins left="0.2" right="0.2" top="0.25" bottom="0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2023-08-22T06:31:09Z</dcterms:created>
  <dcterms:modified xsi:type="dcterms:W3CDTF">2023-08-23T05:18:39Z</dcterms:modified>
</cp:coreProperties>
</file>