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J:\KMC_UHD\UHD_Office\Covid Khop\P-FIZER KHOP 2078-9-27 TO 2078-10-7\Ho Report\"/>
    </mc:Choice>
  </mc:AlternateContent>
  <xr:revisionPtr revIDLastSave="0" documentId="13_ncr:1_{4B919E6B-FC9A-4EF4-AA58-A2C8ECE0615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Report" sheetId="2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C5" i="2" s="1"/>
  <c r="E1" i="1"/>
  <c r="C6" i="2" s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C1" i="1"/>
  <c r="C4" i="2" s="1"/>
  <c r="AL2" i="1"/>
  <c r="AK2" i="1"/>
</calcChain>
</file>

<file path=xl/sharedStrings.xml><?xml version="1.0" encoding="utf-8"?>
<sst xmlns="http://schemas.openxmlformats.org/spreadsheetml/2006/main" count="1184" uniqueCount="171">
  <si>
    <t>Ward</t>
  </si>
  <si>
    <t>Total vaccinated</t>
  </si>
  <si>
    <t>MALE</t>
  </si>
  <si>
    <t>FEMALE</t>
  </si>
  <si>
    <t>Vial Obtained</t>
  </si>
  <si>
    <t>Vial Used</t>
  </si>
  <si>
    <t>No. of remaining Vial</t>
  </si>
  <si>
    <t>wastage (Dose)</t>
  </si>
  <si>
    <t>No. of AEFI Minor</t>
  </si>
  <si>
    <t>No. of AEFI Major</t>
  </si>
  <si>
    <t>Diluents Received</t>
  </si>
  <si>
    <t>Diluents Used</t>
  </si>
  <si>
    <t>Syringe 2ml Received</t>
  </si>
  <si>
    <t>Syringe 2ml Used</t>
  </si>
  <si>
    <t>Syringe 0.3ml Received</t>
  </si>
  <si>
    <t>Syringe 0.3ml Used</t>
  </si>
  <si>
    <t>No. of Safety Box Received</t>
  </si>
  <si>
    <t>No. of Safety Box Used</t>
  </si>
  <si>
    <t>No. of Sessions</t>
  </si>
  <si>
    <t>No. of Health Workers involved</t>
  </si>
  <si>
    <t>No. of Vaccination Center</t>
  </si>
  <si>
    <t>12-17 Years Students</t>
  </si>
  <si>
    <t>12-17 Years Others</t>
  </si>
  <si>
    <t>Public Transport (Drivers &amp; Co-drivers</t>
  </si>
  <si>
    <t>Very important/essential service staffs</t>
  </si>
  <si>
    <t>Travel purpose</t>
  </si>
  <si>
    <t>Previously missed 2nd dose</t>
  </si>
  <si>
    <t>Sum</t>
  </si>
  <si>
    <t>M/F</t>
  </si>
  <si>
    <t>T Vac/Vial</t>
  </si>
  <si>
    <t>Vial Obtn</t>
  </si>
  <si>
    <t>Vial RATIO</t>
  </si>
  <si>
    <t>vil def</t>
  </si>
  <si>
    <t>syringe</t>
  </si>
  <si>
    <t>j8f g+=</t>
  </si>
  <si>
    <t>vf]k s]Gb|sf] gfd</t>
  </si>
  <si>
    <t>vf]k s]Gb| ;+of]hssf] gfd</t>
  </si>
  <si>
    <t>EoflS;g]6/ ;+Vof</t>
  </si>
  <si>
    <t>:jo+;]js</t>
  </si>
  <si>
    <t>सत्य साई केन्द्र</t>
  </si>
  <si>
    <t>!</t>
  </si>
  <si>
    <t>gGbL /fqL :s'n, gS;fn</t>
  </si>
  <si>
    <t>lgd{nf uf];fFO{ (*^#%#%$($</t>
  </si>
  <si>
    <t>२ नं.  वडा कार्यालय, चण्डोल</t>
  </si>
  <si>
    <t>@</t>
  </si>
  <si>
    <t>zx/L :jf:Yo lSnlgs =j8f sfof{no,nflhDkf6</t>
  </si>
  <si>
    <t>buf{ clwsf/L (*$!%!(!)#</t>
  </si>
  <si>
    <t>३ नं.  वडा कार्यालय महाराजगंज, कान्ती सांस्कृतिक केन्द्र</t>
  </si>
  <si>
    <t>#</t>
  </si>
  <si>
    <t># g+=j8f sfof{no,dxf/fhu~h</t>
  </si>
  <si>
    <t xml:space="preserve">;[hgf kf7s  (*$#)&amp;@)!( </t>
  </si>
  <si>
    <t>४ नं.  वडा कार्यालय पुरानो, चण्डोल</t>
  </si>
  <si>
    <t>$</t>
  </si>
  <si>
    <t>r08f]n j8f sfof{no</t>
  </si>
  <si>
    <t>lg/~hgL &gt;]i7  (*$(!#*)@%</t>
  </si>
  <si>
    <t>श.स्वा.क्लि. ५ नं.  वडा कार्यालय, हाडिगाउँ</t>
  </si>
  <si>
    <t>%</t>
  </si>
  <si>
    <t>;fd'bflos zx/L :jf:Yo lSnlgs j8f sfof{no kl/;/, xfF8Lufp</t>
  </si>
  <si>
    <t>Pl/gf dfis]   (*$!^(^)*@</t>
  </si>
  <si>
    <t>श.स्वा.क्लि. ६ नं.  वडा कार्यालय, बौद्ध</t>
  </si>
  <si>
    <t>^</t>
  </si>
  <si>
    <t>c?lgdf :s'[n af}4</t>
  </si>
  <si>
    <t>l;tf lh/]n   (*$!&amp;##$^^</t>
  </si>
  <si>
    <t>श.स्वा.क्लि. ७ नं.  वडा कार्यालय</t>
  </si>
  <si>
    <t>&amp;</t>
  </si>
  <si>
    <t>zx/L :jf:Yo lSnlgs j8f sfof{no kl/;/</t>
  </si>
  <si>
    <t>b'uf{ b]lj kf]v|]n (*$@*#)^*)</t>
  </si>
  <si>
    <t>श.स्वा.क्लि. ८ नं.  वडा कार्यालय</t>
  </si>
  <si>
    <t>*</t>
  </si>
  <si>
    <t xml:space="preserve">zx/L :jf:Yo lSnlgs j8f sfof{no </t>
  </si>
  <si>
    <t>dGh' g]kfnL  -(*%!!(%)^#_</t>
  </si>
  <si>
    <t>ओमसाई पार्टीप्यालेस, पुरानो बानेश्वर</t>
  </si>
  <si>
    <t>(</t>
  </si>
  <si>
    <t>cg'kd km'8Nof08 alQ;k'tnL</t>
  </si>
  <si>
    <t>;fljlq v8\sf   (*%!)$)&amp;&amp;*</t>
  </si>
  <si>
    <t>रत्नराज्य विद्यालय, मध्यबानेश्वर</t>
  </si>
  <si>
    <t>!)</t>
  </si>
  <si>
    <t>Dofs 8f]gfN8 kf6L{ Kofn];, dWoafg]Zj/</t>
  </si>
  <si>
    <t>pHjn klGy  (*$)&amp;*%!*^</t>
  </si>
  <si>
    <t>गुहेश्वरी नि.मा.वि.</t>
  </si>
  <si>
    <t>!!</t>
  </si>
  <si>
    <t>ljZj lgs]tg :s'n</t>
  </si>
  <si>
    <t>d]u jxfb'/ e'h]n (*%!@!@!@#</t>
  </si>
  <si>
    <t>बुद्धमाई अस्पताल, टेकु</t>
  </si>
  <si>
    <t>!@</t>
  </si>
  <si>
    <t>a'4dfO{ c:ktfn 6]s'</t>
  </si>
  <si>
    <t>kfj{tL s]=;L (*$#@!&amp;^)&amp;</t>
  </si>
  <si>
    <t>शिक्षा विभाग का.म.पा. ताहाचल</t>
  </si>
  <si>
    <t>!#</t>
  </si>
  <si>
    <t>hgk|eft df=lj=, sfnLdf6L</t>
  </si>
  <si>
    <t>z'l;nf j:tL     (*%!)**!!)</t>
  </si>
  <si>
    <t>शहिद मेमोरियल अस्पताल कलंकी र बयोधा अस्पताल कुलेश्वर</t>
  </si>
  <si>
    <t>!$</t>
  </si>
  <si>
    <t>!$ g+=j8f sfof{no,e'jg]Zj/L dlGb/                  s]n]Zj/ cfaf;</t>
  </si>
  <si>
    <t xml:space="preserve">w|'a{ &gt;]i7     (*$!@($@!%     hosnf e08f/L -(*$(%($#((_, </t>
  </si>
  <si>
    <t>सामुदायिक स्वास्थ्य सेवा परिषद, डल्लु</t>
  </si>
  <si>
    <t>!%</t>
  </si>
  <si>
    <t>;fd'bflos :jf:Yo ;]jf kl/ifb 8Nn'</t>
  </si>
  <si>
    <t>xif{dfg dxh{g  (*%!)($@*$</t>
  </si>
  <si>
    <t xml:space="preserve"> बाइसधारा बालाजु</t>
  </si>
  <si>
    <t>!^</t>
  </si>
  <si>
    <t>ag:ynL pRr df=jL=</t>
  </si>
  <si>
    <t>kBdf s'df/L nf]xgL (*$!#&amp;#&amp;((</t>
  </si>
  <si>
    <t>श.स्वा.क्लि. १७ नं.  वडा कार्यालय</t>
  </si>
  <si>
    <t>!&amp;</t>
  </si>
  <si>
    <t>!&amp; g++ j8f sfof{no</t>
  </si>
  <si>
    <t>;'/Iff zdf{    (*$!@)^#)&amp;</t>
  </si>
  <si>
    <t>श.स्वा.क्लि. १८ नं.  वडा कार्यालय</t>
  </si>
  <si>
    <t>!*</t>
  </si>
  <si>
    <t>zx/L :jf:Yo lSnlgs j8f kl/;/</t>
  </si>
  <si>
    <t>ozf]bf s]=;L=  (*$!$&amp;(%)*</t>
  </si>
  <si>
    <t>श.स्वा.क्लि. १९ नं.  वडा कार्यालय</t>
  </si>
  <si>
    <t>!(</t>
  </si>
  <si>
    <t>!( j8f sfof{no, kl/;/</t>
  </si>
  <si>
    <t>ldgf  &gt;]i7    (*$!#(!*$^</t>
  </si>
  <si>
    <t>श.स्वा.क्लि. २० नं.  वडा कार्यालय</t>
  </si>
  <si>
    <t>@)</t>
  </si>
  <si>
    <t>zfGtL lgs'~h :s'n,d?</t>
  </si>
  <si>
    <t>zf/bf yfkf  (*$!%!)(&amp;)</t>
  </si>
  <si>
    <t>श.स्वा.क्लि. २१ ईकुबहाल</t>
  </si>
  <si>
    <t>@!</t>
  </si>
  <si>
    <t>txMafxfn</t>
  </si>
  <si>
    <t>nId0f clwsf/L  (*%!)@&amp;^%*</t>
  </si>
  <si>
    <t>श.स्वा.क्लि. २२ नं.  वडा कार्यालय</t>
  </si>
  <si>
    <t>@@</t>
  </si>
  <si>
    <t>6]jxfn a8f sfof{no</t>
  </si>
  <si>
    <t>Hof]tL zdf{   (*$(^@@@*&amp;</t>
  </si>
  <si>
    <t>@#</t>
  </si>
  <si>
    <t>cf]dafxfn rf]s</t>
  </si>
  <si>
    <t>a;GtL kf]v|]n  (*$!&amp;@&amp;#$@</t>
  </si>
  <si>
    <t>इतुम बहाल</t>
  </si>
  <si>
    <t>@$</t>
  </si>
  <si>
    <t>Ot'daxfn, tf/0fL axfn</t>
  </si>
  <si>
    <t>ljdn]if ld&gt;  (*$(^#)@^@</t>
  </si>
  <si>
    <t>कन्या मन्दिर विद्यालय</t>
  </si>
  <si>
    <t>@%</t>
  </si>
  <si>
    <t xml:space="preserve">sGof dlGb/ :s'n  </t>
  </si>
  <si>
    <t>;~h' &gt;]i7   (*$!$)*#%^</t>
  </si>
  <si>
    <t>श.स्वा.क्लि.२६ नं.  वडा कार्यालय</t>
  </si>
  <si>
    <t>@^</t>
  </si>
  <si>
    <t>zflGt ljBfu[x n}grf}/</t>
  </si>
  <si>
    <t>ld¶' &gt;]i7    (*$!($$&amp;)!</t>
  </si>
  <si>
    <t>श.स्वा.क्लि.२७ , ईनबहा:</t>
  </si>
  <si>
    <t>@&amp;</t>
  </si>
  <si>
    <t>dxfaf}4 rf]s</t>
  </si>
  <si>
    <t xml:space="preserve">dlgiff &gt;]i7  (*$)@%*^)! </t>
  </si>
  <si>
    <t>२८ नं.  वडा कार्यालय, सिटीमार्केट</t>
  </si>
  <si>
    <t>@*</t>
  </si>
  <si>
    <t>@* g+=j8f sfof{no l;6L dfs]{6</t>
  </si>
  <si>
    <t>;/:jtL kg]?  (*$!%@&amp;)$#</t>
  </si>
  <si>
    <t>साँस्कृतिक भवन, डिल्लीबजार</t>
  </si>
  <si>
    <t>@(</t>
  </si>
  <si>
    <t>laho:df/s :s'n l8NnLahf/</t>
  </si>
  <si>
    <t>;'lgtf If]qL af]x/f (*$(@@(&amp;&amp;&amp;</t>
  </si>
  <si>
    <t>ज्ञानेश्वर चोक</t>
  </si>
  <si>
    <t>#)</t>
  </si>
  <si>
    <t xml:space="preserve">1fg]Zj/ rf]s </t>
  </si>
  <si>
    <t>d~h' &gt;L 7fs'/   (*$$)%&amp;)^)</t>
  </si>
  <si>
    <t>देउराली क्लब, भिमसेनगोला</t>
  </si>
  <si>
    <t>#!</t>
  </si>
  <si>
    <t>led;]g df=lj=</t>
  </si>
  <si>
    <t>;[hgf lh=;L= (*$(@*@$(&amp;</t>
  </si>
  <si>
    <t>श.स्वा.क्लि. ३२ नं.  वडा कार्यालय</t>
  </si>
  <si>
    <t>#@</t>
  </si>
  <si>
    <t>#@ g+=j8f sfof{no</t>
  </si>
  <si>
    <t>d}of ;}h'     (*$!@))%!$</t>
  </si>
  <si>
    <t>TOTAL</t>
  </si>
  <si>
    <t>pfizer vaccination</t>
  </si>
  <si>
    <t>Kathmandu Metropolitancity</t>
  </si>
  <si>
    <t>Date</t>
  </si>
  <si>
    <t>2078-9-27 to 10-6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</si>
</sst>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Preeti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0" borderId="0" xfId="1" applyNumberFormat="1" applyFont="1"/>
    <xf numFmtId="164" fontId="2" fillId="0" borderId="1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83"/>
  <sheetViews>
    <sheetView workbookViewId="0">
      <pane ySplit="2" topLeftCell="A276" activePane="bottomLeft" state="frozen"/>
      <selection pane="bottomLeft" activeCell="O289" sqref="O289"/>
    </sheetView>
  </sheetViews>
  <sheetFormatPr defaultRowHeight="15" x14ac:dyDescent="0.25"/>
  <cols>
    <col min="1" max="1" width="5.7109375" bestFit="1" customWidth="1"/>
    <col min="2" max="2" width="0" hidden="1" customWidth="1"/>
    <col min="3" max="3" width="9.7109375" bestFit="1" customWidth="1"/>
    <col min="4" max="8" width="8" customWidth="1"/>
    <col min="9" max="11" width="5.42578125" customWidth="1"/>
    <col min="12" max="12" width="8" customWidth="1"/>
    <col min="13" max="13" width="8.85546875" customWidth="1"/>
    <col min="16" max="16" width="9.5703125" bestFit="1" customWidth="1"/>
    <col min="18" max="22" width="5.7109375" customWidth="1"/>
    <col min="23" max="23" width="8.85546875" bestFit="1" customWidth="1"/>
    <col min="24" max="24" width="5.7109375" customWidth="1"/>
    <col min="25" max="28" width="0" hidden="1" customWidth="1"/>
    <col min="29" max="29" width="8.85546875" hidden="1" customWidth="1"/>
    <col min="30" max="39" width="0" hidden="1" customWidth="1"/>
    <col min="40" max="40" width="47.5703125" hidden="1" customWidth="1"/>
    <col min="41" max="41" width="49.42578125" hidden="1" customWidth="1"/>
    <col min="42" max="48" width="0" hidden="1" customWidth="1"/>
    <col min="49" max="49" width="10.7109375" bestFit="1" customWidth="1"/>
  </cols>
  <sheetData>
    <row r="1" spans="1:49" x14ac:dyDescent="0.25">
      <c r="B1" t="s">
        <v>166</v>
      </c>
      <c r="C1" s="13">
        <f>SUM(C3:C999)</f>
        <v>97051</v>
      </c>
      <c r="D1" s="13">
        <f t="shared" ref="D1:AC1" si="0">SUM(D3:D999)</f>
        <v>50491</v>
      </c>
      <c r="E1" s="13">
        <f t="shared" si="0"/>
        <v>46455</v>
      </c>
      <c r="F1" s="13">
        <f t="shared" si="0"/>
        <v>34468</v>
      </c>
      <c r="G1" s="13">
        <f t="shared" si="0"/>
        <v>17073</v>
      </c>
      <c r="H1" s="13">
        <f t="shared" si="0"/>
        <v>17630</v>
      </c>
      <c r="I1" s="13">
        <f t="shared" si="0"/>
        <v>167</v>
      </c>
      <c r="J1" s="13">
        <f t="shared" si="0"/>
        <v>12</v>
      </c>
      <c r="K1" s="13">
        <f t="shared" si="0"/>
        <v>0</v>
      </c>
      <c r="L1" s="13">
        <f t="shared" si="0"/>
        <v>32585</v>
      </c>
      <c r="M1" s="13">
        <f t="shared" si="0"/>
        <v>17027</v>
      </c>
      <c r="N1" s="13">
        <f t="shared" si="0"/>
        <v>29911</v>
      </c>
      <c r="O1" s="13">
        <f t="shared" si="0"/>
        <v>17387</v>
      </c>
      <c r="P1" s="13">
        <f t="shared" si="0"/>
        <v>166046</v>
      </c>
      <c r="Q1" s="13">
        <f t="shared" si="0"/>
        <v>98465</v>
      </c>
      <c r="R1" s="13">
        <f t="shared" si="0"/>
        <v>634</v>
      </c>
      <c r="S1" s="13">
        <f t="shared" si="0"/>
        <v>685</v>
      </c>
      <c r="T1" s="13">
        <f t="shared" si="0"/>
        <v>493</v>
      </c>
      <c r="U1" s="13">
        <f t="shared" si="0"/>
        <v>1367</v>
      </c>
      <c r="V1" s="13">
        <f t="shared" si="0"/>
        <v>290</v>
      </c>
      <c r="W1" s="13">
        <f t="shared" si="0"/>
        <v>95531</v>
      </c>
      <c r="X1" s="13">
        <f t="shared" si="0"/>
        <v>327</v>
      </c>
      <c r="Y1" s="13">
        <f t="shared" si="0"/>
        <v>0</v>
      </c>
      <c r="Z1" s="13">
        <f t="shared" si="0"/>
        <v>0</v>
      </c>
      <c r="AA1" s="13">
        <f t="shared" si="0"/>
        <v>0</v>
      </c>
      <c r="AB1" s="13">
        <f t="shared" si="0"/>
        <v>0</v>
      </c>
      <c r="AC1" s="13">
        <f t="shared" si="0"/>
        <v>10920</v>
      </c>
    </row>
    <row r="2" spans="1:49" s="3" customFormat="1" ht="50.25" customHeight="1" x14ac:dyDescent="0.25">
      <c r="A2" s="2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5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6" t="s">
        <v>28</v>
      </c>
      <c r="AE2" s="7" t="s">
        <v>29</v>
      </c>
      <c r="AF2" s="8" t="s">
        <v>30</v>
      </c>
      <c r="AG2" s="9" t="s">
        <v>5</v>
      </c>
      <c r="AH2" s="10" t="s">
        <v>31</v>
      </c>
      <c r="AI2" s="6" t="s">
        <v>32</v>
      </c>
      <c r="AJ2" s="3" t="s">
        <v>33</v>
      </c>
      <c r="AK2" s="3" t="e">
        <f>#REF!/6</f>
        <v>#REF!</v>
      </c>
      <c r="AL2" s="3" t="e">
        <f>#REF!*6</f>
        <v>#REF!</v>
      </c>
      <c r="AN2" s="11" t="s">
        <v>34</v>
      </c>
      <c r="AO2" s="11" t="s">
        <v>35</v>
      </c>
      <c r="AP2" s="12" t="s">
        <v>36</v>
      </c>
      <c r="AQ2" s="11" t="s">
        <v>37</v>
      </c>
      <c r="AR2" s="11" t="s">
        <v>38</v>
      </c>
    </row>
    <row r="3" spans="1:49" x14ac:dyDescent="0.25">
      <c r="A3">
        <v>1</v>
      </c>
      <c r="B3" t="s">
        <v>39</v>
      </c>
      <c r="C3">
        <v>600</v>
      </c>
      <c r="D3">
        <v>326</v>
      </c>
      <c r="E3">
        <v>274</v>
      </c>
      <c r="F3">
        <v>100</v>
      </c>
      <c r="G3">
        <v>100</v>
      </c>
      <c r="L3">
        <v>100</v>
      </c>
      <c r="M3">
        <v>100</v>
      </c>
      <c r="N3">
        <v>100</v>
      </c>
      <c r="O3">
        <v>100</v>
      </c>
      <c r="P3">
        <v>600</v>
      </c>
      <c r="Q3">
        <v>600</v>
      </c>
      <c r="R3">
        <v>3</v>
      </c>
      <c r="S3">
        <v>3</v>
      </c>
      <c r="T3">
        <v>2</v>
      </c>
      <c r="U3">
        <v>6</v>
      </c>
      <c r="V3">
        <v>1</v>
      </c>
      <c r="W3">
        <v>600</v>
      </c>
      <c r="AC3">
        <v>600</v>
      </c>
      <c r="AD3">
        <v>0</v>
      </c>
      <c r="AE3">
        <v>100</v>
      </c>
      <c r="AF3">
        <v>16.666666666666668</v>
      </c>
      <c r="AG3">
        <v>16.666666666666668</v>
      </c>
      <c r="AH3">
        <v>0</v>
      </c>
      <c r="AI3">
        <v>0</v>
      </c>
      <c r="AJ3" t="e">
        <v>#REF!</v>
      </c>
      <c r="AM3" t="s">
        <v>40</v>
      </c>
      <c r="AN3" t="s">
        <v>41</v>
      </c>
      <c r="AO3" t="s">
        <v>42</v>
      </c>
      <c r="AP3">
        <v>1</v>
      </c>
      <c r="AQ3">
        <v>3</v>
      </c>
      <c r="AR3">
        <v>4</v>
      </c>
      <c r="AW3" s="1">
        <v>65285</v>
      </c>
    </row>
    <row r="4" spans="1:49" x14ac:dyDescent="0.25">
      <c r="A4">
        <v>2</v>
      </c>
      <c r="B4" t="s">
        <v>43</v>
      </c>
      <c r="C4">
        <v>246</v>
      </c>
      <c r="D4">
        <v>101</v>
      </c>
      <c r="E4">
        <v>145</v>
      </c>
      <c r="F4">
        <v>100</v>
      </c>
      <c r="G4">
        <v>50</v>
      </c>
      <c r="H4">
        <v>41</v>
      </c>
      <c r="I4">
        <v>9</v>
      </c>
      <c r="L4">
        <v>50</v>
      </c>
      <c r="M4">
        <v>41</v>
      </c>
      <c r="N4">
        <v>50</v>
      </c>
      <c r="O4">
        <v>41</v>
      </c>
      <c r="P4">
        <v>300</v>
      </c>
      <c r="Q4">
        <v>246</v>
      </c>
      <c r="R4">
        <v>2</v>
      </c>
      <c r="S4">
        <v>2</v>
      </c>
      <c r="T4">
        <v>1</v>
      </c>
      <c r="U4">
        <v>3</v>
      </c>
      <c r="V4">
        <v>1</v>
      </c>
      <c r="W4">
        <v>246</v>
      </c>
      <c r="AC4">
        <v>246</v>
      </c>
      <c r="AD4">
        <v>0</v>
      </c>
      <c r="AE4">
        <v>41</v>
      </c>
      <c r="AF4">
        <v>16.666666666666668</v>
      </c>
      <c r="AG4">
        <v>8.3333333333333339</v>
      </c>
      <c r="AH4">
        <v>6.833333333333333</v>
      </c>
      <c r="AI4">
        <v>0</v>
      </c>
      <c r="AJ4" t="e">
        <v>#REF!</v>
      </c>
      <c r="AM4" t="s">
        <v>44</v>
      </c>
      <c r="AN4" t="s">
        <v>45</v>
      </c>
      <c r="AO4" t="s">
        <v>46</v>
      </c>
      <c r="AP4">
        <v>1</v>
      </c>
      <c r="AQ4">
        <v>3</v>
      </c>
      <c r="AR4">
        <v>4</v>
      </c>
      <c r="AW4" s="1">
        <v>65285</v>
      </c>
    </row>
    <row r="5" spans="1:49" x14ac:dyDescent="0.25">
      <c r="A5">
        <v>3</v>
      </c>
      <c r="B5" t="s">
        <v>47</v>
      </c>
      <c r="C5">
        <v>494</v>
      </c>
      <c r="D5">
        <v>229</v>
      </c>
      <c r="E5">
        <v>265</v>
      </c>
      <c r="F5">
        <v>84</v>
      </c>
      <c r="G5">
        <v>83</v>
      </c>
      <c r="H5">
        <v>1</v>
      </c>
      <c r="L5">
        <v>84</v>
      </c>
      <c r="M5">
        <v>83</v>
      </c>
      <c r="N5">
        <v>84</v>
      </c>
      <c r="O5">
        <v>83</v>
      </c>
      <c r="P5">
        <v>550</v>
      </c>
      <c r="Q5">
        <v>520</v>
      </c>
      <c r="R5">
        <v>2</v>
      </c>
      <c r="S5">
        <v>2</v>
      </c>
      <c r="T5">
        <v>4</v>
      </c>
      <c r="U5">
        <v>15</v>
      </c>
      <c r="V5">
        <v>1</v>
      </c>
      <c r="W5">
        <v>494</v>
      </c>
      <c r="AC5">
        <v>494</v>
      </c>
      <c r="AD5">
        <v>0</v>
      </c>
      <c r="AE5">
        <v>82.333333333333329</v>
      </c>
      <c r="AF5">
        <v>14</v>
      </c>
      <c r="AG5">
        <v>13.833333333333334</v>
      </c>
      <c r="AH5">
        <v>0.16666666666666666</v>
      </c>
      <c r="AI5">
        <v>0</v>
      </c>
      <c r="AJ5" t="e">
        <v>#REF!</v>
      </c>
      <c r="AM5" t="s">
        <v>48</v>
      </c>
      <c r="AN5" t="s">
        <v>49</v>
      </c>
      <c r="AO5" t="s">
        <v>50</v>
      </c>
      <c r="AP5">
        <v>2</v>
      </c>
      <c r="AQ5">
        <v>6</v>
      </c>
      <c r="AR5">
        <v>8</v>
      </c>
      <c r="AW5" s="1">
        <v>65285</v>
      </c>
    </row>
    <row r="6" spans="1:49" x14ac:dyDescent="0.25">
      <c r="A6">
        <v>4</v>
      </c>
      <c r="B6" t="s">
        <v>51</v>
      </c>
      <c r="C6">
        <v>384</v>
      </c>
      <c r="D6">
        <v>196</v>
      </c>
      <c r="E6">
        <v>188</v>
      </c>
      <c r="F6">
        <v>80</v>
      </c>
      <c r="G6">
        <v>66</v>
      </c>
      <c r="H6">
        <v>14</v>
      </c>
      <c r="I6">
        <v>10</v>
      </c>
      <c r="L6">
        <v>80</v>
      </c>
      <c r="M6">
        <v>66</v>
      </c>
      <c r="N6">
        <v>80</v>
      </c>
      <c r="O6">
        <v>68</v>
      </c>
      <c r="P6">
        <v>500</v>
      </c>
      <c r="Q6">
        <v>190</v>
      </c>
      <c r="R6">
        <v>2</v>
      </c>
      <c r="S6">
        <v>2</v>
      </c>
      <c r="T6">
        <v>2</v>
      </c>
      <c r="U6">
        <v>6</v>
      </c>
      <c r="V6">
        <v>2</v>
      </c>
      <c r="W6">
        <v>384</v>
      </c>
      <c r="AC6">
        <v>384</v>
      </c>
      <c r="AD6">
        <v>0</v>
      </c>
      <c r="AE6">
        <v>64</v>
      </c>
      <c r="AF6">
        <v>13.333333333333334</v>
      </c>
      <c r="AG6">
        <v>11</v>
      </c>
      <c r="AH6">
        <v>2.3333333333333335</v>
      </c>
      <c r="AI6">
        <v>-10</v>
      </c>
      <c r="AJ6" t="e">
        <v>#REF!</v>
      </c>
      <c r="AM6" t="s">
        <v>52</v>
      </c>
      <c r="AN6" t="s">
        <v>53</v>
      </c>
      <c r="AO6" t="s">
        <v>54</v>
      </c>
      <c r="AP6">
        <v>2</v>
      </c>
      <c r="AQ6">
        <v>6</v>
      </c>
      <c r="AR6">
        <v>8</v>
      </c>
      <c r="AW6" s="1">
        <v>65285</v>
      </c>
    </row>
    <row r="7" spans="1:49" x14ac:dyDescent="0.25">
      <c r="A7">
        <v>5</v>
      </c>
      <c r="B7" t="s">
        <v>55</v>
      </c>
      <c r="C7">
        <v>474</v>
      </c>
      <c r="D7">
        <v>254</v>
      </c>
      <c r="E7">
        <v>220</v>
      </c>
      <c r="F7">
        <v>300</v>
      </c>
      <c r="G7">
        <v>79</v>
      </c>
      <c r="H7">
        <v>221</v>
      </c>
      <c r="L7">
        <v>300</v>
      </c>
      <c r="M7">
        <v>79</v>
      </c>
      <c r="N7">
        <v>300</v>
      </c>
      <c r="O7">
        <v>480</v>
      </c>
      <c r="P7">
        <v>1800</v>
      </c>
      <c r="Q7">
        <v>480</v>
      </c>
      <c r="R7">
        <v>3</v>
      </c>
      <c r="S7">
        <v>3</v>
      </c>
      <c r="T7">
        <v>5</v>
      </c>
      <c r="U7">
        <v>6</v>
      </c>
      <c r="V7">
        <v>1</v>
      </c>
      <c r="W7">
        <v>474</v>
      </c>
      <c r="AC7">
        <v>474</v>
      </c>
      <c r="AD7">
        <v>0</v>
      </c>
      <c r="AE7">
        <v>79</v>
      </c>
      <c r="AF7">
        <v>50</v>
      </c>
      <c r="AG7">
        <v>13.166666666666666</v>
      </c>
      <c r="AH7">
        <v>36.833333333333336</v>
      </c>
      <c r="AI7">
        <v>0</v>
      </c>
      <c r="AJ7" t="e">
        <v>#REF!</v>
      </c>
      <c r="AM7" t="s">
        <v>56</v>
      </c>
      <c r="AN7" t="s">
        <v>57</v>
      </c>
      <c r="AO7" t="s">
        <v>58</v>
      </c>
      <c r="AP7">
        <v>1</v>
      </c>
      <c r="AQ7">
        <v>3</v>
      </c>
      <c r="AR7">
        <v>4</v>
      </c>
      <c r="AW7" s="1">
        <v>65285</v>
      </c>
    </row>
    <row r="8" spans="1:49" x14ac:dyDescent="0.25">
      <c r="A8">
        <v>6</v>
      </c>
      <c r="B8" t="s">
        <v>59</v>
      </c>
      <c r="C8">
        <v>720</v>
      </c>
      <c r="D8">
        <v>380</v>
      </c>
      <c r="E8">
        <v>240</v>
      </c>
      <c r="F8">
        <v>300</v>
      </c>
      <c r="G8">
        <v>120</v>
      </c>
      <c r="H8">
        <v>180</v>
      </c>
      <c r="L8">
        <v>300</v>
      </c>
      <c r="M8">
        <v>120</v>
      </c>
      <c r="N8">
        <v>300</v>
      </c>
      <c r="O8">
        <v>300</v>
      </c>
      <c r="P8">
        <v>1500</v>
      </c>
      <c r="Q8">
        <v>600</v>
      </c>
      <c r="S8">
        <v>7</v>
      </c>
      <c r="T8">
        <v>2</v>
      </c>
      <c r="U8">
        <v>6</v>
      </c>
      <c r="V8">
        <v>1</v>
      </c>
      <c r="W8">
        <v>720</v>
      </c>
      <c r="AC8">
        <v>720</v>
      </c>
      <c r="AD8">
        <v>100</v>
      </c>
      <c r="AE8">
        <v>120</v>
      </c>
      <c r="AF8">
        <v>50</v>
      </c>
      <c r="AG8">
        <v>20</v>
      </c>
      <c r="AH8">
        <v>30</v>
      </c>
      <c r="AI8">
        <v>0</v>
      </c>
      <c r="AJ8" t="e">
        <v>#REF!</v>
      </c>
      <c r="AM8" t="s">
        <v>60</v>
      </c>
      <c r="AN8" t="s">
        <v>61</v>
      </c>
      <c r="AO8" t="s">
        <v>62</v>
      </c>
      <c r="AP8">
        <v>2</v>
      </c>
      <c r="AQ8">
        <v>6</v>
      </c>
      <c r="AR8">
        <v>8</v>
      </c>
      <c r="AW8" s="1">
        <v>65285</v>
      </c>
    </row>
    <row r="9" spans="1:49" x14ac:dyDescent="0.25">
      <c r="A9">
        <v>7</v>
      </c>
      <c r="B9" t="s">
        <v>63</v>
      </c>
      <c r="C9">
        <v>378</v>
      </c>
      <c r="D9">
        <v>195</v>
      </c>
      <c r="E9">
        <v>183</v>
      </c>
      <c r="F9">
        <v>300</v>
      </c>
      <c r="G9">
        <v>63</v>
      </c>
      <c r="H9">
        <v>237</v>
      </c>
      <c r="L9">
        <v>300</v>
      </c>
      <c r="M9">
        <v>63</v>
      </c>
      <c r="N9">
        <v>300</v>
      </c>
      <c r="O9">
        <v>63</v>
      </c>
      <c r="P9">
        <v>1800</v>
      </c>
      <c r="Q9">
        <v>300</v>
      </c>
      <c r="R9">
        <v>8</v>
      </c>
      <c r="S9">
        <v>2</v>
      </c>
      <c r="T9">
        <v>2</v>
      </c>
      <c r="U9">
        <v>3</v>
      </c>
      <c r="V9">
        <v>1</v>
      </c>
      <c r="W9">
        <v>378</v>
      </c>
      <c r="AC9">
        <v>378</v>
      </c>
      <c r="AD9">
        <v>0</v>
      </c>
      <c r="AE9">
        <v>63</v>
      </c>
      <c r="AF9">
        <v>50</v>
      </c>
      <c r="AG9">
        <v>10.5</v>
      </c>
      <c r="AH9">
        <v>39.5</v>
      </c>
      <c r="AI9">
        <v>0</v>
      </c>
      <c r="AJ9" t="e">
        <v>#REF!</v>
      </c>
      <c r="AM9" t="s">
        <v>64</v>
      </c>
      <c r="AN9" t="s">
        <v>65</v>
      </c>
      <c r="AO9" t="s">
        <v>66</v>
      </c>
      <c r="AP9">
        <v>2</v>
      </c>
      <c r="AQ9">
        <v>6</v>
      </c>
      <c r="AR9">
        <v>8</v>
      </c>
      <c r="AW9" s="1">
        <v>65285</v>
      </c>
    </row>
    <row r="10" spans="1:49" x14ac:dyDescent="0.25">
      <c r="A10">
        <v>8</v>
      </c>
      <c r="B10" t="s">
        <v>67</v>
      </c>
      <c r="C10">
        <v>300</v>
      </c>
      <c r="D10">
        <v>147</v>
      </c>
      <c r="E10">
        <v>153</v>
      </c>
      <c r="F10">
        <v>200</v>
      </c>
      <c r="G10">
        <v>50</v>
      </c>
      <c r="H10">
        <v>150</v>
      </c>
      <c r="L10">
        <v>200</v>
      </c>
      <c r="M10">
        <v>50</v>
      </c>
      <c r="N10">
        <v>200</v>
      </c>
      <c r="O10">
        <v>50</v>
      </c>
      <c r="P10">
        <v>1200</v>
      </c>
      <c r="Q10">
        <v>300</v>
      </c>
      <c r="R10">
        <v>3</v>
      </c>
      <c r="S10">
        <v>2</v>
      </c>
      <c r="T10">
        <v>2</v>
      </c>
      <c r="U10">
        <v>3</v>
      </c>
      <c r="V10">
        <v>1</v>
      </c>
      <c r="W10">
        <v>300</v>
      </c>
      <c r="AC10">
        <v>300</v>
      </c>
      <c r="AD10">
        <v>0</v>
      </c>
      <c r="AE10">
        <v>50</v>
      </c>
      <c r="AF10">
        <v>33.333333333333336</v>
      </c>
      <c r="AG10">
        <v>8.3333333333333339</v>
      </c>
      <c r="AH10">
        <v>25</v>
      </c>
      <c r="AI10">
        <v>0</v>
      </c>
      <c r="AJ10" t="e">
        <v>#REF!</v>
      </c>
      <c r="AM10" t="s">
        <v>68</v>
      </c>
      <c r="AN10" t="s">
        <v>69</v>
      </c>
      <c r="AO10" t="s">
        <v>70</v>
      </c>
      <c r="AP10">
        <v>1</v>
      </c>
      <c r="AQ10">
        <v>3</v>
      </c>
      <c r="AR10">
        <v>4</v>
      </c>
      <c r="AW10" s="1">
        <v>65285</v>
      </c>
    </row>
    <row r="11" spans="1:49" x14ac:dyDescent="0.25">
      <c r="A11">
        <v>9</v>
      </c>
      <c r="B11" t="s">
        <v>71</v>
      </c>
      <c r="C11">
        <v>325</v>
      </c>
      <c r="D11">
        <v>156</v>
      </c>
      <c r="E11">
        <v>169</v>
      </c>
      <c r="F11">
        <v>200</v>
      </c>
      <c r="G11">
        <v>55</v>
      </c>
      <c r="H11">
        <v>145</v>
      </c>
      <c r="L11">
        <v>1200</v>
      </c>
      <c r="M11">
        <v>325</v>
      </c>
      <c r="N11">
        <v>200</v>
      </c>
      <c r="O11">
        <v>54</v>
      </c>
      <c r="P11">
        <v>1200</v>
      </c>
      <c r="Q11">
        <v>325</v>
      </c>
      <c r="R11">
        <v>5</v>
      </c>
      <c r="S11">
        <v>3</v>
      </c>
      <c r="T11">
        <v>2</v>
      </c>
      <c r="U11">
        <v>3</v>
      </c>
      <c r="V11">
        <v>1</v>
      </c>
      <c r="W11">
        <v>325</v>
      </c>
      <c r="AC11">
        <v>325</v>
      </c>
      <c r="AD11">
        <v>0</v>
      </c>
      <c r="AE11">
        <v>54.166666666666664</v>
      </c>
      <c r="AF11">
        <v>33.333333333333336</v>
      </c>
      <c r="AG11">
        <v>9.1666666666666661</v>
      </c>
      <c r="AH11">
        <v>24.166666666666668</v>
      </c>
      <c r="AI11">
        <v>0</v>
      </c>
      <c r="AJ11" t="e">
        <v>#REF!</v>
      </c>
      <c r="AM11" t="s">
        <v>72</v>
      </c>
      <c r="AN11" t="s">
        <v>73</v>
      </c>
      <c r="AO11" t="s">
        <v>74</v>
      </c>
      <c r="AP11">
        <v>2</v>
      </c>
      <c r="AQ11">
        <v>6</v>
      </c>
      <c r="AR11">
        <v>8</v>
      </c>
      <c r="AW11" s="1">
        <v>65285</v>
      </c>
    </row>
    <row r="12" spans="1:49" x14ac:dyDescent="0.25">
      <c r="A12">
        <v>10</v>
      </c>
      <c r="B12" t="s">
        <v>75</v>
      </c>
      <c r="C12">
        <v>482</v>
      </c>
      <c r="D12">
        <v>265</v>
      </c>
      <c r="E12">
        <v>217</v>
      </c>
      <c r="F12">
        <v>300</v>
      </c>
      <c r="G12">
        <v>81</v>
      </c>
      <c r="H12">
        <v>219</v>
      </c>
      <c r="I12">
        <v>4</v>
      </c>
      <c r="L12">
        <v>300</v>
      </c>
      <c r="M12">
        <v>81</v>
      </c>
      <c r="N12">
        <v>300</v>
      </c>
      <c r="O12">
        <v>81</v>
      </c>
      <c r="P12">
        <v>1800</v>
      </c>
      <c r="Q12">
        <v>482</v>
      </c>
      <c r="R12">
        <v>4</v>
      </c>
      <c r="S12">
        <v>2</v>
      </c>
      <c r="T12">
        <v>2</v>
      </c>
      <c r="U12">
        <v>4</v>
      </c>
      <c r="V12">
        <v>1</v>
      </c>
      <c r="W12">
        <v>482</v>
      </c>
      <c r="AC12">
        <v>482</v>
      </c>
      <c r="AD12">
        <v>0</v>
      </c>
      <c r="AE12">
        <v>80.333333333333329</v>
      </c>
      <c r="AF12">
        <v>50</v>
      </c>
      <c r="AG12">
        <v>13.5</v>
      </c>
      <c r="AH12">
        <v>36.5</v>
      </c>
      <c r="AI12">
        <v>-4</v>
      </c>
      <c r="AJ12" t="e">
        <v>#REF!</v>
      </c>
      <c r="AM12" t="s">
        <v>76</v>
      </c>
      <c r="AN12" t="s">
        <v>77</v>
      </c>
      <c r="AO12" t="s">
        <v>78</v>
      </c>
      <c r="AP12">
        <v>2</v>
      </c>
      <c r="AQ12">
        <v>6</v>
      </c>
      <c r="AR12">
        <v>8</v>
      </c>
      <c r="AW12" s="1">
        <v>65285</v>
      </c>
    </row>
    <row r="13" spans="1:49" x14ac:dyDescent="0.25">
      <c r="A13">
        <v>11</v>
      </c>
      <c r="B13" t="s">
        <v>79</v>
      </c>
      <c r="C13">
        <v>269</v>
      </c>
      <c r="D13">
        <v>144</v>
      </c>
      <c r="E13">
        <v>125</v>
      </c>
      <c r="F13">
        <v>100</v>
      </c>
      <c r="G13">
        <v>59</v>
      </c>
      <c r="H13">
        <v>41</v>
      </c>
      <c r="L13">
        <v>100</v>
      </c>
      <c r="M13">
        <v>59</v>
      </c>
      <c r="O13">
        <v>59</v>
      </c>
      <c r="P13">
        <v>600</v>
      </c>
      <c r="Q13">
        <v>269</v>
      </c>
      <c r="R13">
        <v>3</v>
      </c>
      <c r="S13">
        <v>3</v>
      </c>
      <c r="T13">
        <v>2</v>
      </c>
      <c r="U13">
        <v>4</v>
      </c>
      <c r="V13">
        <v>2</v>
      </c>
      <c r="W13">
        <v>269</v>
      </c>
      <c r="AC13">
        <v>269</v>
      </c>
      <c r="AD13">
        <v>0</v>
      </c>
      <c r="AE13">
        <v>44.833333333333336</v>
      </c>
      <c r="AF13">
        <v>16.666666666666668</v>
      </c>
      <c r="AG13">
        <v>9.8333333333333339</v>
      </c>
      <c r="AH13">
        <v>6.833333333333333</v>
      </c>
      <c r="AI13">
        <v>0</v>
      </c>
      <c r="AJ13" t="e">
        <v>#REF!</v>
      </c>
      <c r="AM13" t="s">
        <v>80</v>
      </c>
      <c r="AN13" t="s">
        <v>81</v>
      </c>
      <c r="AO13" t="s">
        <v>82</v>
      </c>
      <c r="AP13">
        <v>1</v>
      </c>
      <c r="AQ13">
        <v>3</v>
      </c>
      <c r="AR13">
        <v>4</v>
      </c>
      <c r="AW13" s="1">
        <v>65285</v>
      </c>
    </row>
    <row r="14" spans="1:49" x14ac:dyDescent="0.25">
      <c r="A14">
        <v>12</v>
      </c>
      <c r="B14" t="s">
        <v>83</v>
      </c>
      <c r="C14">
        <v>400</v>
      </c>
      <c r="D14">
        <v>125</v>
      </c>
      <c r="E14">
        <v>275</v>
      </c>
      <c r="F14">
        <v>100</v>
      </c>
      <c r="G14">
        <v>67</v>
      </c>
      <c r="H14">
        <v>33</v>
      </c>
      <c r="L14">
        <v>100</v>
      </c>
      <c r="M14">
        <v>67</v>
      </c>
      <c r="N14">
        <v>100</v>
      </c>
      <c r="O14">
        <v>67</v>
      </c>
      <c r="P14">
        <v>600</v>
      </c>
      <c r="Q14">
        <v>500</v>
      </c>
      <c r="R14">
        <v>4</v>
      </c>
      <c r="S14">
        <v>3</v>
      </c>
      <c r="T14">
        <v>2</v>
      </c>
      <c r="U14">
        <v>8</v>
      </c>
      <c r="V14">
        <v>1</v>
      </c>
      <c r="W14">
        <v>400</v>
      </c>
      <c r="AC14">
        <v>400</v>
      </c>
      <c r="AD14">
        <v>0</v>
      </c>
      <c r="AE14">
        <v>66.666666666666671</v>
      </c>
      <c r="AF14">
        <v>16.666666666666668</v>
      </c>
      <c r="AG14">
        <v>11.166666666666666</v>
      </c>
      <c r="AH14">
        <v>5.5</v>
      </c>
      <c r="AI14">
        <v>0</v>
      </c>
      <c r="AJ14" t="e">
        <v>#REF!</v>
      </c>
      <c r="AM14" t="s">
        <v>84</v>
      </c>
      <c r="AN14" t="s">
        <v>85</v>
      </c>
      <c r="AO14" t="s">
        <v>86</v>
      </c>
      <c r="AP14">
        <v>1</v>
      </c>
      <c r="AQ14">
        <v>3</v>
      </c>
      <c r="AR14">
        <v>4</v>
      </c>
      <c r="AW14" s="1">
        <v>65285</v>
      </c>
    </row>
    <row r="15" spans="1:49" x14ac:dyDescent="0.25">
      <c r="A15">
        <v>13</v>
      </c>
      <c r="B15" t="s">
        <v>87</v>
      </c>
      <c r="C15">
        <v>405</v>
      </c>
      <c r="D15">
        <v>206</v>
      </c>
      <c r="E15">
        <v>199</v>
      </c>
      <c r="F15">
        <v>300</v>
      </c>
      <c r="G15">
        <v>65</v>
      </c>
      <c r="H15">
        <v>235</v>
      </c>
      <c r="L15">
        <v>300</v>
      </c>
      <c r="M15">
        <v>65</v>
      </c>
      <c r="N15">
        <v>1800</v>
      </c>
      <c r="O15">
        <v>410</v>
      </c>
      <c r="P15">
        <v>1800</v>
      </c>
      <c r="Q15">
        <v>450</v>
      </c>
      <c r="R15">
        <v>4</v>
      </c>
      <c r="S15">
        <v>4</v>
      </c>
      <c r="T15">
        <v>2</v>
      </c>
      <c r="U15">
        <v>5</v>
      </c>
      <c r="V15">
        <v>1</v>
      </c>
      <c r="W15">
        <v>405</v>
      </c>
      <c r="AC15">
        <v>405</v>
      </c>
      <c r="AD15">
        <v>0</v>
      </c>
      <c r="AE15">
        <v>67.5</v>
      </c>
      <c r="AF15">
        <v>50</v>
      </c>
      <c r="AG15">
        <v>10.833333333333334</v>
      </c>
      <c r="AH15">
        <v>39.166666666666664</v>
      </c>
      <c r="AI15">
        <v>0</v>
      </c>
      <c r="AJ15" t="e">
        <v>#REF!</v>
      </c>
      <c r="AM15" t="s">
        <v>88</v>
      </c>
      <c r="AN15" t="s">
        <v>89</v>
      </c>
      <c r="AO15" t="s">
        <v>90</v>
      </c>
      <c r="AP15">
        <v>2</v>
      </c>
      <c r="AQ15">
        <v>6</v>
      </c>
      <c r="AR15">
        <v>8</v>
      </c>
      <c r="AW15" s="1">
        <v>65285</v>
      </c>
    </row>
    <row r="16" spans="1:49" x14ac:dyDescent="0.25">
      <c r="A16">
        <v>14</v>
      </c>
      <c r="B16" t="s">
        <v>91</v>
      </c>
      <c r="C16">
        <v>499</v>
      </c>
      <c r="D16">
        <v>273</v>
      </c>
      <c r="E16">
        <v>226</v>
      </c>
      <c r="F16">
        <v>105</v>
      </c>
      <c r="G16">
        <v>77</v>
      </c>
      <c r="H16">
        <v>28</v>
      </c>
      <c r="L16">
        <v>105</v>
      </c>
      <c r="M16">
        <v>77</v>
      </c>
      <c r="N16">
        <v>105</v>
      </c>
      <c r="O16">
        <v>87</v>
      </c>
      <c r="P16">
        <v>700</v>
      </c>
      <c r="Q16">
        <v>500</v>
      </c>
      <c r="R16">
        <v>4</v>
      </c>
      <c r="S16">
        <v>2</v>
      </c>
      <c r="T16">
        <v>2</v>
      </c>
      <c r="U16">
        <v>5</v>
      </c>
      <c r="V16">
        <v>1</v>
      </c>
      <c r="W16">
        <v>499</v>
      </c>
      <c r="AC16">
        <v>499</v>
      </c>
      <c r="AD16">
        <v>0</v>
      </c>
      <c r="AE16">
        <v>83.166666666666671</v>
      </c>
      <c r="AF16">
        <v>17.5</v>
      </c>
      <c r="AG16">
        <v>12.833333333333334</v>
      </c>
      <c r="AH16">
        <v>4.666666666666667</v>
      </c>
      <c r="AI16">
        <v>0</v>
      </c>
      <c r="AJ16" t="e">
        <v>#REF!</v>
      </c>
      <c r="AM16" t="s">
        <v>92</v>
      </c>
      <c r="AN16" t="s">
        <v>93</v>
      </c>
      <c r="AO16" t="s">
        <v>94</v>
      </c>
      <c r="AP16">
        <v>2</v>
      </c>
      <c r="AQ16">
        <v>6</v>
      </c>
      <c r="AR16">
        <v>8</v>
      </c>
      <c r="AW16" s="1">
        <v>65285</v>
      </c>
    </row>
    <row r="17" spans="1:49" x14ac:dyDescent="0.25">
      <c r="A17">
        <v>15</v>
      </c>
      <c r="B17" t="s">
        <v>95</v>
      </c>
      <c r="C17">
        <v>247</v>
      </c>
      <c r="D17">
        <v>104</v>
      </c>
      <c r="E17">
        <v>138</v>
      </c>
      <c r="F17">
        <v>120</v>
      </c>
      <c r="G17">
        <v>39</v>
      </c>
      <c r="H17">
        <v>81</v>
      </c>
      <c r="J17">
        <v>2</v>
      </c>
      <c r="T17">
        <v>3</v>
      </c>
      <c r="U17">
        <v>5</v>
      </c>
      <c r="V17">
        <v>1</v>
      </c>
      <c r="W17">
        <v>242</v>
      </c>
      <c r="AC17">
        <v>242</v>
      </c>
      <c r="AD17">
        <v>5</v>
      </c>
      <c r="AE17">
        <v>41.166666666666664</v>
      </c>
      <c r="AF17">
        <v>20</v>
      </c>
      <c r="AG17">
        <v>6.5</v>
      </c>
      <c r="AH17">
        <v>13.5</v>
      </c>
      <c r="AI17">
        <v>0</v>
      </c>
      <c r="AJ17" t="e">
        <v>#REF!</v>
      </c>
      <c r="AM17" t="s">
        <v>96</v>
      </c>
      <c r="AN17" t="s">
        <v>97</v>
      </c>
      <c r="AO17" t="s">
        <v>98</v>
      </c>
      <c r="AP17">
        <v>2</v>
      </c>
      <c r="AQ17">
        <v>6</v>
      </c>
      <c r="AR17">
        <v>8</v>
      </c>
      <c r="AW17" s="1">
        <v>65285</v>
      </c>
    </row>
    <row r="18" spans="1:49" x14ac:dyDescent="0.25">
      <c r="A18">
        <v>16</v>
      </c>
      <c r="B18" t="s">
        <v>99</v>
      </c>
      <c r="C18">
        <v>717</v>
      </c>
      <c r="D18">
        <v>407</v>
      </c>
      <c r="E18">
        <v>310</v>
      </c>
      <c r="F18">
        <v>300</v>
      </c>
      <c r="G18">
        <v>120</v>
      </c>
      <c r="H18">
        <v>180</v>
      </c>
      <c r="I18">
        <v>3</v>
      </c>
      <c r="J18">
        <v>1</v>
      </c>
      <c r="L18">
        <v>300</v>
      </c>
      <c r="M18">
        <v>120</v>
      </c>
      <c r="N18">
        <v>300</v>
      </c>
      <c r="O18">
        <v>121</v>
      </c>
      <c r="P18">
        <v>1800</v>
      </c>
      <c r="Q18">
        <v>745</v>
      </c>
      <c r="R18">
        <v>4</v>
      </c>
      <c r="S18">
        <v>4</v>
      </c>
      <c r="T18">
        <v>3</v>
      </c>
      <c r="U18">
        <v>4</v>
      </c>
      <c r="V18">
        <v>2</v>
      </c>
      <c r="W18">
        <v>717</v>
      </c>
      <c r="AC18">
        <v>717</v>
      </c>
      <c r="AD18">
        <v>0</v>
      </c>
      <c r="AE18">
        <v>119.5</v>
      </c>
      <c r="AF18">
        <v>50</v>
      </c>
      <c r="AG18">
        <v>20</v>
      </c>
      <c r="AH18">
        <v>30</v>
      </c>
      <c r="AI18">
        <v>-3</v>
      </c>
      <c r="AJ18" t="e">
        <v>#REF!</v>
      </c>
      <c r="AM18" t="s">
        <v>100</v>
      </c>
      <c r="AN18" t="s">
        <v>101</v>
      </c>
      <c r="AO18" t="s">
        <v>102</v>
      </c>
      <c r="AP18">
        <v>2</v>
      </c>
      <c r="AQ18">
        <v>6</v>
      </c>
      <c r="AR18">
        <v>8</v>
      </c>
      <c r="AW18" s="1">
        <v>65285</v>
      </c>
    </row>
    <row r="19" spans="1:49" x14ac:dyDescent="0.25">
      <c r="A19">
        <v>17</v>
      </c>
      <c r="B19" t="s">
        <v>103</v>
      </c>
      <c r="C19">
        <v>330</v>
      </c>
      <c r="D19">
        <v>150</v>
      </c>
      <c r="E19">
        <v>180</v>
      </c>
      <c r="F19">
        <v>100</v>
      </c>
      <c r="G19">
        <v>55</v>
      </c>
      <c r="H19">
        <v>45</v>
      </c>
      <c r="L19">
        <v>100</v>
      </c>
      <c r="M19">
        <v>55</v>
      </c>
      <c r="N19">
        <v>100</v>
      </c>
      <c r="O19">
        <v>60</v>
      </c>
      <c r="P19">
        <v>600</v>
      </c>
      <c r="Q19">
        <v>330</v>
      </c>
      <c r="R19">
        <v>4</v>
      </c>
      <c r="S19">
        <v>3</v>
      </c>
      <c r="T19">
        <v>2</v>
      </c>
      <c r="U19">
        <v>10</v>
      </c>
      <c r="V19">
        <v>1</v>
      </c>
      <c r="W19">
        <v>330</v>
      </c>
      <c r="AC19">
        <v>330</v>
      </c>
      <c r="AD19">
        <v>0</v>
      </c>
      <c r="AE19">
        <v>55</v>
      </c>
      <c r="AF19">
        <v>16.666666666666668</v>
      </c>
      <c r="AG19">
        <v>9.1666666666666661</v>
      </c>
      <c r="AH19">
        <v>7.5</v>
      </c>
      <c r="AI19">
        <v>0</v>
      </c>
      <c r="AJ19" t="e">
        <v>#REF!</v>
      </c>
      <c r="AM19" t="s">
        <v>104</v>
      </c>
      <c r="AN19" t="s">
        <v>105</v>
      </c>
      <c r="AO19" t="s">
        <v>106</v>
      </c>
      <c r="AP19">
        <v>1</v>
      </c>
      <c r="AQ19">
        <v>3</v>
      </c>
      <c r="AR19">
        <v>4</v>
      </c>
      <c r="AW19" s="1">
        <v>65285</v>
      </c>
    </row>
    <row r="20" spans="1:49" x14ac:dyDescent="0.25">
      <c r="A20">
        <v>18</v>
      </c>
      <c r="B20" t="s">
        <v>107</v>
      </c>
      <c r="C20">
        <v>154</v>
      </c>
      <c r="D20">
        <v>85</v>
      </c>
      <c r="E20">
        <v>69</v>
      </c>
      <c r="F20">
        <v>50</v>
      </c>
      <c r="G20">
        <v>26</v>
      </c>
      <c r="H20">
        <v>24</v>
      </c>
      <c r="L20">
        <v>50</v>
      </c>
      <c r="M20">
        <v>22</v>
      </c>
      <c r="N20">
        <v>47</v>
      </c>
      <c r="O20">
        <v>22</v>
      </c>
      <c r="P20">
        <v>300</v>
      </c>
      <c r="Q20">
        <v>154</v>
      </c>
      <c r="R20">
        <v>3</v>
      </c>
      <c r="S20">
        <v>1</v>
      </c>
      <c r="T20">
        <v>1</v>
      </c>
      <c r="U20">
        <v>10</v>
      </c>
      <c r="V20">
        <v>1</v>
      </c>
      <c r="W20">
        <v>154</v>
      </c>
      <c r="AC20">
        <v>154</v>
      </c>
      <c r="AD20">
        <v>0</v>
      </c>
      <c r="AE20">
        <v>25.666666666666668</v>
      </c>
      <c r="AF20">
        <v>8.3333333333333339</v>
      </c>
      <c r="AG20">
        <v>4.333333333333333</v>
      </c>
      <c r="AH20">
        <v>4</v>
      </c>
      <c r="AI20">
        <v>0</v>
      </c>
      <c r="AJ20" t="e">
        <v>#REF!</v>
      </c>
      <c r="AM20" t="s">
        <v>108</v>
      </c>
      <c r="AN20" t="s">
        <v>109</v>
      </c>
      <c r="AO20" t="s">
        <v>110</v>
      </c>
      <c r="AP20">
        <v>1</v>
      </c>
      <c r="AQ20">
        <v>3</v>
      </c>
      <c r="AR20">
        <v>4</v>
      </c>
      <c r="AW20" s="1">
        <v>65285</v>
      </c>
    </row>
    <row r="21" spans="1:49" x14ac:dyDescent="0.25">
      <c r="A21">
        <v>19</v>
      </c>
      <c r="B21" t="s">
        <v>111</v>
      </c>
      <c r="C21">
        <v>168</v>
      </c>
      <c r="D21">
        <v>90</v>
      </c>
      <c r="E21">
        <v>78</v>
      </c>
      <c r="F21">
        <v>28</v>
      </c>
      <c r="G21">
        <v>28</v>
      </c>
      <c r="H21">
        <v>0</v>
      </c>
      <c r="I21">
        <v>0</v>
      </c>
      <c r="J21">
        <v>0</v>
      </c>
      <c r="K21">
        <v>0</v>
      </c>
      <c r="L21">
        <v>28</v>
      </c>
      <c r="M21">
        <v>28</v>
      </c>
      <c r="P21">
        <v>85</v>
      </c>
      <c r="Q21">
        <v>85</v>
      </c>
      <c r="R21">
        <v>2</v>
      </c>
      <c r="S21">
        <v>2</v>
      </c>
      <c r="T21">
        <v>3</v>
      </c>
      <c r="U21">
        <v>10</v>
      </c>
      <c r="V21">
        <v>3</v>
      </c>
      <c r="W21">
        <v>168</v>
      </c>
      <c r="AC21">
        <v>168</v>
      </c>
      <c r="AD21">
        <v>0</v>
      </c>
      <c r="AE21">
        <v>28</v>
      </c>
      <c r="AF21">
        <v>4.666666666666667</v>
      </c>
      <c r="AG21">
        <v>4.666666666666667</v>
      </c>
      <c r="AH21">
        <v>0</v>
      </c>
      <c r="AI21">
        <v>0</v>
      </c>
      <c r="AJ21" t="e">
        <v>#REF!</v>
      </c>
      <c r="AM21" t="s">
        <v>112</v>
      </c>
      <c r="AN21" t="s">
        <v>113</v>
      </c>
      <c r="AO21" t="s">
        <v>114</v>
      </c>
      <c r="AP21">
        <v>1</v>
      </c>
      <c r="AQ21">
        <v>3</v>
      </c>
      <c r="AR21">
        <v>4</v>
      </c>
      <c r="AW21" s="1">
        <v>65285</v>
      </c>
    </row>
    <row r="22" spans="1:49" x14ac:dyDescent="0.25">
      <c r="A22">
        <v>20</v>
      </c>
      <c r="B22" t="s">
        <v>115</v>
      </c>
      <c r="C22">
        <v>240</v>
      </c>
      <c r="D22">
        <v>125</v>
      </c>
      <c r="E22">
        <v>115</v>
      </c>
      <c r="F22">
        <v>100</v>
      </c>
      <c r="G22">
        <v>40</v>
      </c>
      <c r="H22">
        <v>60</v>
      </c>
      <c r="V22">
        <v>2</v>
      </c>
      <c r="AC22">
        <v>0</v>
      </c>
      <c r="AD22">
        <v>0</v>
      </c>
      <c r="AE22">
        <v>40</v>
      </c>
      <c r="AF22">
        <v>16.666666666666668</v>
      </c>
      <c r="AG22">
        <v>6.666666666666667</v>
      </c>
      <c r="AH22">
        <v>10</v>
      </c>
      <c r="AI22">
        <v>0</v>
      </c>
      <c r="AJ22" t="e">
        <v>#REF!</v>
      </c>
      <c r="AM22" t="s">
        <v>116</v>
      </c>
      <c r="AN22" t="s">
        <v>117</v>
      </c>
      <c r="AO22" t="s">
        <v>118</v>
      </c>
      <c r="AP22">
        <v>1</v>
      </c>
      <c r="AQ22">
        <v>3</v>
      </c>
      <c r="AR22">
        <v>4</v>
      </c>
      <c r="AW22" s="1">
        <v>65285</v>
      </c>
    </row>
    <row r="23" spans="1:49" x14ac:dyDescent="0.25">
      <c r="A23">
        <v>21</v>
      </c>
      <c r="B23" t="s">
        <v>119</v>
      </c>
      <c r="C23">
        <v>90</v>
      </c>
      <c r="D23">
        <v>55</v>
      </c>
      <c r="E23">
        <v>35</v>
      </c>
      <c r="F23">
        <v>15</v>
      </c>
      <c r="G23">
        <v>15</v>
      </c>
      <c r="L23">
        <v>15</v>
      </c>
      <c r="M23">
        <v>15</v>
      </c>
      <c r="N23">
        <v>15</v>
      </c>
      <c r="O23">
        <v>15</v>
      </c>
      <c r="P23">
        <v>100</v>
      </c>
      <c r="Q23">
        <v>90</v>
      </c>
      <c r="R23">
        <v>2</v>
      </c>
      <c r="S23">
        <v>1</v>
      </c>
      <c r="T23">
        <v>1</v>
      </c>
      <c r="U23">
        <v>3</v>
      </c>
      <c r="V23">
        <v>1</v>
      </c>
      <c r="W23">
        <v>90</v>
      </c>
      <c r="AC23">
        <v>90</v>
      </c>
      <c r="AD23">
        <v>0</v>
      </c>
      <c r="AE23">
        <v>15</v>
      </c>
      <c r="AF23">
        <v>2.5</v>
      </c>
      <c r="AG23">
        <v>2.5</v>
      </c>
      <c r="AH23">
        <v>0</v>
      </c>
      <c r="AI23">
        <v>0</v>
      </c>
      <c r="AJ23" t="e">
        <v>#REF!</v>
      </c>
      <c r="AM23" t="s">
        <v>120</v>
      </c>
      <c r="AN23" t="s">
        <v>121</v>
      </c>
      <c r="AO23" t="s">
        <v>122</v>
      </c>
      <c r="AP23">
        <v>1</v>
      </c>
      <c r="AQ23">
        <v>3</v>
      </c>
      <c r="AR23">
        <v>4</v>
      </c>
      <c r="AW23" s="1">
        <v>65285</v>
      </c>
    </row>
    <row r="24" spans="1:49" x14ac:dyDescent="0.25">
      <c r="A24">
        <v>22</v>
      </c>
      <c r="B24" t="s">
        <v>123</v>
      </c>
      <c r="C24">
        <v>204</v>
      </c>
      <c r="D24">
        <v>109</v>
      </c>
      <c r="E24">
        <v>95</v>
      </c>
      <c r="F24">
        <v>80</v>
      </c>
      <c r="G24">
        <v>84</v>
      </c>
      <c r="H24">
        <v>46</v>
      </c>
      <c r="L24">
        <v>80</v>
      </c>
      <c r="M24">
        <v>34</v>
      </c>
      <c r="N24">
        <v>80</v>
      </c>
      <c r="O24">
        <v>38</v>
      </c>
      <c r="P24">
        <v>480</v>
      </c>
      <c r="Q24">
        <v>204</v>
      </c>
      <c r="R24">
        <v>2</v>
      </c>
      <c r="S24">
        <v>1</v>
      </c>
      <c r="T24">
        <v>1</v>
      </c>
      <c r="U24">
        <v>3</v>
      </c>
      <c r="V24">
        <v>1</v>
      </c>
      <c r="W24">
        <v>204</v>
      </c>
      <c r="AC24">
        <v>204</v>
      </c>
      <c r="AD24">
        <v>0</v>
      </c>
      <c r="AE24">
        <v>34</v>
      </c>
      <c r="AF24">
        <v>13.333333333333334</v>
      </c>
      <c r="AG24">
        <v>14</v>
      </c>
      <c r="AH24">
        <v>7.666666666666667</v>
      </c>
      <c r="AI24">
        <v>-50</v>
      </c>
      <c r="AJ24" t="e">
        <v>#REF!</v>
      </c>
      <c r="AM24" t="s">
        <v>124</v>
      </c>
      <c r="AN24" t="s">
        <v>125</v>
      </c>
      <c r="AO24" t="s">
        <v>126</v>
      </c>
      <c r="AP24">
        <v>1</v>
      </c>
      <c r="AQ24">
        <v>3</v>
      </c>
      <c r="AR24">
        <v>4</v>
      </c>
      <c r="AW24" s="1">
        <v>65285</v>
      </c>
    </row>
    <row r="25" spans="1:49" x14ac:dyDescent="0.25">
      <c r="A25">
        <v>23</v>
      </c>
      <c r="B25" t="s">
        <v>123</v>
      </c>
      <c r="C25">
        <v>148</v>
      </c>
      <c r="D25">
        <v>80</v>
      </c>
      <c r="E25">
        <v>68</v>
      </c>
      <c r="F25">
        <v>25</v>
      </c>
      <c r="G25">
        <v>25</v>
      </c>
      <c r="I25">
        <v>0</v>
      </c>
      <c r="L25">
        <v>25</v>
      </c>
      <c r="M25">
        <v>15</v>
      </c>
      <c r="N25">
        <v>25</v>
      </c>
      <c r="O25">
        <v>15</v>
      </c>
      <c r="P25">
        <v>150</v>
      </c>
      <c r="Q25">
        <v>150</v>
      </c>
      <c r="R25">
        <v>2</v>
      </c>
      <c r="S25">
        <v>2</v>
      </c>
      <c r="T25">
        <v>1</v>
      </c>
      <c r="U25">
        <v>2</v>
      </c>
      <c r="V25">
        <v>1</v>
      </c>
      <c r="W25">
        <v>148</v>
      </c>
      <c r="AC25">
        <v>148</v>
      </c>
      <c r="AD25">
        <v>0</v>
      </c>
      <c r="AE25">
        <v>24.666666666666668</v>
      </c>
      <c r="AF25">
        <v>4.166666666666667</v>
      </c>
      <c r="AG25">
        <v>4.166666666666667</v>
      </c>
      <c r="AH25">
        <v>0</v>
      </c>
      <c r="AI25">
        <v>0</v>
      </c>
      <c r="AJ25" t="e">
        <v>#REF!</v>
      </c>
      <c r="AM25" t="s">
        <v>127</v>
      </c>
      <c r="AN25" t="s">
        <v>128</v>
      </c>
      <c r="AO25" t="s">
        <v>129</v>
      </c>
      <c r="AP25">
        <v>1</v>
      </c>
      <c r="AQ25">
        <v>3</v>
      </c>
      <c r="AR25">
        <v>4</v>
      </c>
      <c r="AW25" s="1">
        <v>65285</v>
      </c>
    </row>
    <row r="26" spans="1:49" x14ac:dyDescent="0.25">
      <c r="A26">
        <v>24</v>
      </c>
      <c r="B26" t="s">
        <v>130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 t="e">
        <v>#REF!</v>
      </c>
      <c r="AM26" t="s">
        <v>131</v>
      </c>
      <c r="AN26" t="s">
        <v>132</v>
      </c>
      <c r="AO26" t="s">
        <v>133</v>
      </c>
      <c r="AP26">
        <v>1</v>
      </c>
      <c r="AQ26">
        <v>3</v>
      </c>
      <c r="AR26">
        <v>4</v>
      </c>
      <c r="AW26" s="1">
        <v>65285</v>
      </c>
    </row>
    <row r="27" spans="1:49" x14ac:dyDescent="0.25">
      <c r="A27">
        <v>25</v>
      </c>
      <c r="B27" t="s">
        <v>134</v>
      </c>
      <c r="C27">
        <v>96</v>
      </c>
      <c r="D27">
        <v>54</v>
      </c>
      <c r="E27">
        <v>42</v>
      </c>
      <c r="F27">
        <v>100</v>
      </c>
      <c r="G27">
        <v>17</v>
      </c>
      <c r="H27">
        <v>83</v>
      </c>
      <c r="L27">
        <v>100</v>
      </c>
      <c r="M27">
        <v>17</v>
      </c>
      <c r="N27">
        <v>100</v>
      </c>
      <c r="O27">
        <v>20</v>
      </c>
      <c r="P27">
        <v>600</v>
      </c>
      <c r="Q27">
        <v>100</v>
      </c>
      <c r="R27">
        <v>4</v>
      </c>
      <c r="S27">
        <v>1</v>
      </c>
      <c r="T27">
        <v>1</v>
      </c>
      <c r="U27">
        <v>3</v>
      </c>
      <c r="V27">
        <v>1</v>
      </c>
      <c r="W27">
        <v>96</v>
      </c>
      <c r="AC27">
        <v>96</v>
      </c>
      <c r="AD27">
        <v>0</v>
      </c>
      <c r="AE27">
        <v>16</v>
      </c>
      <c r="AF27">
        <v>16.666666666666668</v>
      </c>
      <c r="AG27">
        <v>2.8333333333333335</v>
      </c>
      <c r="AH27">
        <v>13.833333333333334</v>
      </c>
      <c r="AI27">
        <v>0</v>
      </c>
      <c r="AJ27" t="e">
        <v>#REF!</v>
      </c>
      <c r="AM27" t="s">
        <v>135</v>
      </c>
      <c r="AN27" t="s">
        <v>136</v>
      </c>
      <c r="AO27" t="s">
        <v>137</v>
      </c>
      <c r="AP27">
        <v>1</v>
      </c>
      <c r="AQ27">
        <v>3</v>
      </c>
      <c r="AR27">
        <v>4</v>
      </c>
      <c r="AW27" s="1">
        <v>65285</v>
      </c>
    </row>
    <row r="28" spans="1:49" x14ac:dyDescent="0.25">
      <c r="A28">
        <v>26</v>
      </c>
      <c r="B28" t="s">
        <v>138</v>
      </c>
      <c r="C28">
        <v>487</v>
      </c>
      <c r="D28">
        <v>213</v>
      </c>
      <c r="E28">
        <v>274</v>
      </c>
      <c r="F28">
        <v>300</v>
      </c>
      <c r="G28">
        <v>81</v>
      </c>
      <c r="H28">
        <v>219</v>
      </c>
      <c r="L28">
        <v>300</v>
      </c>
      <c r="M28">
        <v>81</v>
      </c>
      <c r="N28">
        <v>300</v>
      </c>
      <c r="O28">
        <v>81</v>
      </c>
      <c r="P28">
        <v>1800</v>
      </c>
      <c r="Q28">
        <v>518</v>
      </c>
      <c r="R28">
        <v>4</v>
      </c>
      <c r="S28">
        <v>2</v>
      </c>
      <c r="T28">
        <v>2</v>
      </c>
      <c r="U28">
        <v>3</v>
      </c>
      <c r="V28">
        <v>1</v>
      </c>
      <c r="W28">
        <v>487</v>
      </c>
      <c r="AC28">
        <v>487</v>
      </c>
      <c r="AD28">
        <v>0</v>
      </c>
      <c r="AE28">
        <v>81.166666666666671</v>
      </c>
      <c r="AF28">
        <v>50</v>
      </c>
      <c r="AG28">
        <v>13.5</v>
      </c>
      <c r="AH28">
        <v>36.5</v>
      </c>
      <c r="AI28">
        <v>0</v>
      </c>
      <c r="AJ28" t="e">
        <v>#REF!</v>
      </c>
      <c r="AM28" t="s">
        <v>139</v>
      </c>
      <c r="AN28" t="s">
        <v>140</v>
      </c>
      <c r="AO28" t="s">
        <v>141</v>
      </c>
      <c r="AP28">
        <v>2</v>
      </c>
      <c r="AQ28">
        <v>6</v>
      </c>
      <c r="AR28">
        <v>8</v>
      </c>
      <c r="AW28" s="1">
        <v>65285</v>
      </c>
    </row>
    <row r="29" spans="1:49" x14ac:dyDescent="0.25">
      <c r="A29">
        <v>27</v>
      </c>
      <c r="B29" t="s">
        <v>142</v>
      </c>
      <c r="C29">
        <v>314</v>
      </c>
      <c r="D29">
        <v>168</v>
      </c>
      <c r="E29">
        <v>146</v>
      </c>
      <c r="F29">
        <v>100</v>
      </c>
      <c r="G29">
        <v>53</v>
      </c>
      <c r="H29">
        <v>47</v>
      </c>
      <c r="I29">
        <v>4</v>
      </c>
      <c r="L29">
        <v>100</v>
      </c>
      <c r="M29">
        <v>53</v>
      </c>
      <c r="N29">
        <v>100</v>
      </c>
      <c r="O29">
        <v>55</v>
      </c>
      <c r="P29">
        <v>600</v>
      </c>
      <c r="Q29">
        <v>320</v>
      </c>
      <c r="R29">
        <v>3</v>
      </c>
      <c r="S29">
        <v>2</v>
      </c>
      <c r="T29">
        <v>2</v>
      </c>
      <c r="U29">
        <v>2</v>
      </c>
      <c r="V29">
        <v>2</v>
      </c>
      <c r="W29">
        <v>314</v>
      </c>
      <c r="AC29">
        <v>314</v>
      </c>
      <c r="AD29">
        <v>0</v>
      </c>
      <c r="AE29">
        <v>52.333333333333336</v>
      </c>
      <c r="AF29">
        <v>16.666666666666668</v>
      </c>
      <c r="AG29">
        <v>8.8333333333333339</v>
      </c>
      <c r="AH29">
        <v>7.833333333333333</v>
      </c>
      <c r="AI29">
        <v>-4</v>
      </c>
      <c r="AJ29" t="e">
        <v>#REF!</v>
      </c>
      <c r="AM29" t="s">
        <v>143</v>
      </c>
      <c r="AN29" t="s">
        <v>144</v>
      </c>
      <c r="AO29" t="s">
        <v>145</v>
      </c>
      <c r="AP29">
        <v>1</v>
      </c>
      <c r="AQ29">
        <v>3</v>
      </c>
      <c r="AR29">
        <v>4</v>
      </c>
      <c r="AW29" s="1">
        <v>65285</v>
      </c>
    </row>
    <row r="30" spans="1:49" x14ac:dyDescent="0.25">
      <c r="A30">
        <v>28</v>
      </c>
      <c r="B30" t="s">
        <v>146</v>
      </c>
      <c r="C30">
        <v>323</v>
      </c>
      <c r="D30">
        <v>123</v>
      </c>
      <c r="E30">
        <v>200</v>
      </c>
      <c r="F30">
        <v>100</v>
      </c>
      <c r="G30">
        <v>51</v>
      </c>
      <c r="H30">
        <v>49</v>
      </c>
      <c r="L30">
        <v>100</v>
      </c>
      <c r="M30">
        <v>51</v>
      </c>
      <c r="N30">
        <v>100</v>
      </c>
      <c r="O30">
        <v>55</v>
      </c>
      <c r="P30">
        <v>600</v>
      </c>
      <c r="Q30">
        <v>350</v>
      </c>
      <c r="R30">
        <v>2</v>
      </c>
      <c r="S30">
        <v>2</v>
      </c>
      <c r="T30">
        <v>1</v>
      </c>
      <c r="U30">
        <v>3</v>
      </c>
      <c r="V30">
        <v>1</v>
      </c>
      <c r="W30">
        <v>323</v>
      </c>
      <c r="AC30">
        <v>323</v>
      </c>
      <c r="AD30">
        <v>0</v>
      </c>
      <c r="AE30">
        <v>53.833333333333336</v>
      </c>
      <c r="AF30">
        <v>16.666666666666668</v>
      </c>
      <c r="AG30">
        <v>8.5</v>
      </c>
      <c r="AH30">
        <v>8.1666666666666661</v>
      </c>
      <c r="AI30">
        <v>0</v>
      </c>
      <c r="AJ30" t="e">
        <v>#REF!</v>
      </c>
      <c r="AM30" t="s">
        <v>147</v>
      </c>
      <c r="AN30" t="s">
        <v>148</v>
      </c>
      <c r="AO30" t="s">
        <v>149</v>
      </c>
      <c r="AP30">
        <v>1</v>
      </c>
      <c r="AQ30">
        <v>3</v>
      </c>
      <c r="AR30">
        <v>4</v>
      </c>
      <c r="AW30" s="1">
        <v>65285</v>
      </c>
    </row>
    <row r="31" spans="1:49" x14ac:dyDescent="0.25">
      <c r="A31">
        <v>29</v>
      </c>
      <c r="B31" t="s">
        <v>150</v>
      </c>
      <c r="C31">
        <v>414</v>
      </c>
      <c r="D31">
        <v>68</v>
      </c>
      <c r="E31">
        <v>346</v>
      </c>
      <c r="F31">
        <v>300</v>
      </c>
      <c r="G31">
        <v>69</v>
      </c>
      <c r="H31">
        <v>231</v>
      </c>
      <c r="L31">
        <v>300</v>
      </c>
      <c r="M31">
        <v>69</v>
      </c>
      <c r="N31">
        <v>238</v>
      </c>
      <c r="O31">
        <v>73</v>
      </c>
      <c r="P31">
        <v>1800</v>
      </c>
      <c r="Q31">
        <v>421</v>
      </c>
      <c r="R31">
        <v>5</v>
      </c>
      <c r="S31">
        <v>4</v>
      </c>
      <c r="T31">
        <v>3</v>
      </c>
      <c r="U31">
        <v>3</v>
      </c>
      <c r="V31">
        <v>1</v>
      </c>
      <c r="W31">
        <v>414</v>
      </c>
      <c r="AC31">
        <v>414</v>
      </c>
      <c r="AD31">
        <v>0</v>
      </c>
      <c r="AE31">
        <v>69</v>
      </c>
      <c r="AF31">
        <v>50</v>
      </c>
      <c r="AG31">
        <v>11.5</v>
      </c>
      <c r="AH31">
        <v>38.5</v>
      </c>
      <c r="AI31">
        <v>0</v>
      </c>
      <c r="AJ31" t="e">
        <v>#REF!</v>
      </c>
      <c r="AM31" t="s">
        <v>151</v>
      </c>
      <c r="AN31" t="s">
        <v>152</v>
      </c>
      <c r="AO31" t="s">
        <v>153</v>
      </c>
      <c r="AP31">
        <v>2</v>
      </c>
      <c r="AQ31">
        <v>6</v>
      </c>
      <c r="AR31">
        <v>8</v>
      </c>
      <c r="AW31" s="1">
        <v>65285</v>
      </c>
    </row>
    <row r="32" spans="1:49" x14ac:dyDescent="0.25">
      <c r="A32">
        <v>30</v>
      </c>
      <c r="B32" t="s">
        <v>154</v>
      </c>
      <c r="C32">
        <v>406</v>
      </c>
      <c r="D32">
        <v>239</v>
      </c>
      <c r="E32">
        <v>167</v>
      </c>
      <c r="F32">
        <v>100</v>
      </c>
      <c r="G32">
        <v>65</v>
      </c>
      <c r="H32">
        <v>35</v>
      </c>
      <c r="L32">
        <v>100</v>
      </c>
      <c r="M32">
        <v>70</v>
      </c>
      <c r="P32">
        <v>600</v>
      </c>
      <c r="Q32">
        <v>425</v>
      </c>
      <c r="R32">
        <v>4</v>
      </c>
      <c r="S32">
        <v>2</v>
      </c>
      <c r="T32">
        <v>2</v>
      </c>
      <c r="U32">
        <v>4</v>
      </c>
      <c r="V32">
        <v>1</v>
      </c>
      <c r="W32">
        <v>406</v>
      </c>
      <c r="AC32">
        <v>406</v>
      </c>
      <c r="AD32">
        <v>0</v>
      </c>
      <c r="AE32">
        <v>67.666666666666671</v>
      </c>
      <c r="AF32">
        <v>16.666666666666668</v>
      </c>
      <c r="AG32">
        <v>10.833333333333334</v>
      </c>
      <c r="AH32">
        <v>5.833333333333333</v>
      </c>
      <c r="AI32">
        <v>0</v>
      </c>
      <c r="AJ32" t="e">
        <v>#REF!</v>
      </c>
      <c r="AM32" t="s">
        <v>155</v>
      </c>
      <c r="AN32" t="s">
        <v>156</v>
      </c>
      <c r="AO32" t="s">
        <v>157</v>
      </c>
      <c r="AP32">
        <v>2</v>
      </c>
      <c r="AQ32">
        <v>6</v>
      </c>
      <c r="AR32">
        <v>8</v>
      </c>
      <c r="AW32" s="1">
        <v>65285</v>
      </c>
    </row>
    <row r="33" spans="1:49" x14ac:dyDescent="0.25">
      <c r="A33">
        <v>31</v>
      </c>
      <c r="B33" t="s">
        <v>158</v>
      </c>
      <c r="C33">
        <v>851</v>
      </c>
      <c r="D33">
        <v>478</v>
      </c>
      <c r="E33">
        <v>373</v>
      </c>
      <c r="F33">
        <v>300</v>
      </c>
      <c r="G33">
        <v>147</v>
      </c>
      <c r="H33">
        <v>153</v>
      </c>
      <c r="L33">
        <v>300</v>
      </c>
      <c r="M33">
        <v>147</v>
      </c>
      <c r="N33">
        <v>300</v>
      </c>
      <c r="O33">
        <v>150</v>
      </c>
      <c r="P33">
        <v>1800</v>
      </c>
      <c r="Q33">
        <v>900</v>
      </c>
      <c r="R33">
        <v>4</v>
      </c>
      <c r="S33">
        <v>4</v>
      </c>
      <c r="T33">
        <v>3</v>
      </c>
      <c r="U33">
        <v>9</v>
      </c>
      <c r="V33">
        <v>2</v>
      </c>
      <c r="W33">
        <v>851</v>
      </c>
      <c r="AC33">
        <v>851</v>
      </c>
      <c r="AD33">
        <v>0</v>
      </c>
      <c r="AE33">
        <v>141.83333333333334</v>
      </c>
      <c r="AF33">
        <v>50</v>
      </c>
      <c r="AG33">
        <v>24.5</v>
      </c>
      <c r="AH33">
        <v>25.5</v>
      </c>
      <c r="AI33">
        <v>0</v>
      </c>
      <c r="AJ33" t="e">
        <v>#REF!</v>
      </c>
      <c r="AM33" t="s">
        <v>159</v>
      </c>
      <c r="AN33" t="s">
        <v>160</v>
      </c>
      <c r="AO33" t="s">
        <v>161</v>
      </c>
      <c r="AP33">
        <v>2</v>
      </c>
      <c r="AQ33">
        <v>6</v>
      </c>
      <c r="AR33">
        <v>8</v>
      </c>
      <c r="AW33" s="1">
        <v>65285</v>
      </c>
    </row>
    <row r="34" spans="1:49" x14ac:dyDescent="0.25">
      <c r="A34">
        <v>32</v>
      </c>
      <c r="B34" t="s">
        <v>162</v>
      </c>
      <c r="C34">
        <v>948</v>
      </c>
      <c r="D34">
        <v>506</v>
      </c>
      <c r="E34">
        <v>442</v>
      </c>
      <c r="F34">
        <v>3696</v>
      </c>
      <c r="G34">
        <v>972</v>
      </c>
      <c r="H34">
        <v>2028</v>
      </c>
      <c r="P34">
        <v>3000</v>
      </c>
      <c r="Q34">
        <v>1000</v>
      </c>
      <c r="R34">
        <v>10</v>
      </c>
      <c r="S34">
        <v>4</v>
      </c>
      <c r="AC34">
        <v>0</v>
      </c>
      <c r="AD34">
        <v>0</v>
      </c>
      <c r="AE34">
        <v>158</v>
      </c>
      <c r="AF34">
        <v>616</v>
      </c>
      <c r="AG34">
        <v>162</v>
      </c>
      <c r="AH34">
        <v>338</v>
      </c>
      <c r="AI34">
        <v>696</v>
      </c>
      <c r="AJ34" t="e">
        <v>#REF!</v>
      </c>
      <c r="AM34" t="s">
        <v>163</v>
      </c>
      <c r="AN34" t="s">
        <v>164</v>
      </c>
      <c r="AO34" t="s">
        <v>165</v>
      </c>
      <c r="AP34">
        <v>2</v>
      </c>
      <c r="AQ34">
        <v>6</v>
      </c>
      <c r="AR34">
        <v>8</v>
      </c>
      <c r="AW34" s="1">
        <v>65285</v>
      </c>
    </row>
    <row r="35" spans="1:49" x14ac:dyDescent="0.25">
      <c r="A35">
        <v>1</v>
      </c>
      <c r="B35" t="s">
        <v>39</v>
      </c>
      <c r="C35">
        <v>600</v>
      </c>
      <c r="D35">
        <v>313</v>
      </c>
      <c r="E35">
        <v>287</v>
      </c>
      <c r="F35">
        <v>100</v>
      </c>
      <c r="G35">
        <v>100</v>
      </c>
      <c r="L35">
        <v>100</v>
      </c>
      <c r="M35">
        <v>100</v>
      </c>
      <c r="N35">
        <v>100</v>
      </c>
      <c r="O35">
        <v>100</v>
      </c>
      <c r="P35">
        <v>600</v>
      </c>
      <c r="Q35">
        <v>600</v>
      </c>
      <c r="R35">
        <v>5</v>
      </c>
      <c r="S35">
        <v>5</v>
      </c>
      <c r="T35">
        <v>2</v>
      </c>
      <c r="U35">
        <v>5</v>
      </c>
      <c r="V35">
        <v>1</v>
      </c>
      <c r="W35">
        <v>600</v>
      </c>
      <c r="AC35">
        <v>0</v>
      </c>
      <c r="AD35">
        <v>0</v>
      </c>
      <c r="AE35">
        <v>100</v>
      </c>
      <c r="AF35">
        <v>16.666666666666668</v>
      </c>
      <c r="AG35">
        <v>16.666666666666668</v>
      </c>
      <c r="AH35">
        <v>0</v>
      </c>
      <c r="AI35">
        <v>0</v>
      </c>
      <c r="AJ35">
        <v>0</v>
      </c>
      <c r="AK35">
        <v>0</v>
      </c>
      <c r="AM35" t="s">
        <v>40</v>
      </c>
      <c r="AN35" t="s">
        <v>41</v>
      </c>
      <c r="AO35" t="s">
        <v>42</v>
      </c>
      <c r="AP35">
        <v>1</v>
      </c>
      <c r="AQ35">
        <v>3</v>
      </c>
      <c r="AR35">
        <v>4</v>
      </c>
      <c r="AW35" s="1">
        <v>65286</v>
      </c>
    </row>
    <row r="36" spans="1:49" x14ac:dyDescent="0.25">
      <c r="A36">
        <v>2</v>
      </c>
      <c r="B36" t="s">
        <v>43</v>
      </c>
      <c r="C36">
        <v>84</v>
      </c>
      <c r="D36">
        <v>40</v>
      </c>
      <c r="E36">
        <v>44</v>
      </c>
      <c r="F36">
        <v>50</v>
      </c>
      <c r="G36">
        <v>14</v>
      </c>
      <c r="H36">
        <v>36</v>
      </c>
      <c r="L36">
        <v>50</v>
      </c>
      <c r="M36">
        <v>14</v>
      </c>
      <c r="N36">
        <v>50</v>
      </c>
      <c r="O36">
        <v>14</v>
      </c>
      <c r="P36">
        <v>300</v>
      </c>
      <c r="Q36">
        <v>84</v>
      </c>
      <c r="R36">
        <v>2</v>
      </c>
      <c r="S36">
        <v>1</v>
      </c>
      <c r="T36">
        <v>1</v>
      </c>
      <c r="U36">
        <v>3</v>
      </c>
      <c r="V36">
        <v>1</v>
      </c>
      <c r="W36">
        <v>84</v>
      </c>
      <c r="AC36">
        <v>0</v>
      </c>
      <c r="AD36">
        <v>0</v>
      </c>
      <c r="AE36">
        <v>14</v>
      </c>
      <c r="AF36">
        <v>8.3333333333333339</v>
      </c>
      <c r="AG36">
        <v>2.3333333333333335</v>
      </c>
      <c r="AH36">
        <v>6</v>
      </c>
      <c r="AI36">
        <v>0</v>
      </c>
      <c r="AJ36">
        <v>0</v>
      </c>
      <c r="AK36">
        <v>0</v>
      </c>
      <c r="AM36" t="s">
        <v>44</v>
      </c>
      <c r="AN36" t="s">
        <v>45</v>
      </c>
      <c r="AO36" t="s">
        <v>46</v>
      </c>
      <c r="AP36">
        <v>1</v>
      </c>
      <c r="AQ36">
        <v>3</v>
      </c>
      <c r="AR36">
        <v>4</v>
      </c>
      <c r="AW36" s="1">
        <v>65286</v>
      </c>
    </row>
    <row r="37" spans="1:49" x14ac:dyDescent="0.25">
      <c r="A37">
        <v>3</v>
      </c>
      <c r="B37" t="s">
        <v>47</v>
      </c>
      <c r="C37">
        <v>384</v>
      </c>
      <c r="D37">
        <v>229</v>
      </c>
      <c r="E37">
        <v>155</v>
      </c>
      <c r="F37">
        <v>100</v>
      </c>
      <c r="G37">
        <v>64</v>
      </c>
      <c r="H37">
        <v>36</v>
      </c>
      <c r="L37">
        <v>100</v>
      </c>
      <c r="M37">
        <v>64</v>
      </c>
      <c r="N37">
        <v>100</v>
      </c>
      <c r="O37">
        <v>80</v>
      </c>
      <c r="P37">
        <v>600</v>
      </c>
      <c r="Q37">
        <v>420</v>
      </c>
      <c r="R37">
        <v>2</v>
      </c>
      <c r="S37">
        <v>2</v>
      </c>
      <c r="T37">
        <v>4</v>
      </c>
      <c r="U37">
        <v>15</v>
      </c>
      <c r="V37">
        <v>1</v>
      </c>
      <c r="W37">
        <v>384</v>
      </c>
      <c r="AC37">
        <v>0</v>
      </c>
      <c r="AD37">
        <v>0</v>
      </c>
      <c r="AE37">
        <v>64</v>
      </c>
      <c r="AF37">
        <v>16.666666666666668</v>
      </c>
      <c r="AG37">
        <v>10.666666666666666</v>
      </c>
      <c r="AH37">
        <v>6</v>
      </c>
      <c r="AI37">
        <v>0</v>
      </c>
      <c r="AJ37">
        <v>0</v>
      </c>
      <c r="AK37">
        <v>0</v>
      </c>
      <c r="AM37" t="s">
        <v>48</v>
      </c>
      <c r="AN37" t="s">
        <v>49</v>
      </c>
      <c r="AO37" t="s">
        <v>50</v>
      </c>
      <c r="AP37">
        <v>2</v>
      </c>
      <c r="AQ37">
        <v>6</v>
      </c>
      <c r="AR37">
        <v>8</v>
      </c>
      <c r="AW37" s="1">
        <v>65286</v>
      </c>
    </row>
    <row r="38" spans="1:49" x14ac:dyDescent="0.25">
      <c r="A38">
        <v>4</v>
      </c>
      <c r="B38" t="s">
        <v>51</v>
      </c>
      <c r="C38">
        <v>478</v>
      </c>
      <c r="D38">
        <v>258</v>
      </c>
      <c r="E38">
        <v>220</v>
      </c>
      <c r="F38">
        <v>105</v>
      </c>
      <c r="G38">
        <v>79</v>
      </c>
      <c r="H38">
        <v>26</v>
      </c>
      <c r="L38">
        <v>105</v>
      </c>
      <c r="M38">
        <v>79</v>
      </c>
      <c r="N38">
        <v>85</v>
      </c>
      <c r="O38">
        <v>85</v>
      </c>
      <c r="P38">
        <v>500</v>
      </c>
      <c r="Q38">
        <v>480</v>
      </c>
      <c r="R38">
        <v>3</v>
      </c>
      <c r="S38">
        <v>3</v>
      </c>
      <c r="T38">
        <v>2</v>
      </c>
      <c r="U38">
        <v>6</v>
      </c>
      <c r="V38">
        <v>3</v>
      </c>
      <c r="W38">
        <v>478</v>
      </c>
      <c r="AC38">
        <v>0</v>
      </c>
      <c r="AD38">
        <v>0</v>
      </c>
      <c r="AE38">
        <v>79.666666666666671</v>
      </c>
      <c r="AF38">
        <v>17.5</v>
      </c>
      <c r="AG38">
        <v>13.166666666666666</v>
      </c>
      <c r="AH38">
        <v>4.333333333333333</v>
      </c>
      <c r="AI38">
        <v>0</v>
      </c>
      <c r="AJ38">
        <v>-4.0000000000000284</v>
      </c>
      <c r="AK38">
        <v>0</v>
      </c>
      <c r="AM38" t="s">
        <v>52</v>
      </c>
      <c r="AN38" t="s">
        <v>53</v>
      </c>
      <c r="AO38" t="s">
        <v>54</v>
      </c>
      <c r="AP38">
        <v>2</v>
      </c>
      <c r="AQ38">
        <v>6</v>
      </c>
      <c r="AR38">
        <v>8</v>
      </c>
      <c r="AW38" s="1">
        <v>65286</v>
      </c>
    </row>
    <row r="39" spans="1:49" x14ac:dyDescent="0.25">
      <c r="A39">
        <v>5</v>
      </c>
      <c r="B39" t="s">
        <v>55</v>
      </c>
      <c r="C39">
        <v>344</v>
      </c>
      <c r="D39">
        <v>158</v>
      </c>
      <c r="E39">
        <v>186</v>
      </c>
      <c r="F39">
        <v>221</v>
      </c>
      <c r="G39">
        <v>57</v>
      </c>
      <c r="H39">
        <v>164</v>
      </c>
      <c r="L39">
        <v>221</v>
      </c>
      <c r="M39">
        <v>58</v>
      </c>
      <c r="N39">
        <v>221</v>
      </c>
      <c r="O39">
        <v>58</v>
      </c>
      <c r="P39">
        <v>1326</v>
      </c>
      <c r="Q39">
        <v>344</v>
      </c>
      <c r="S39">
        <v>3</v>
      </c>
      <c r="T39">
        <v>3</v>
      </c>
      <c r="U39">
        <v>6</v>
      </c>
      <c r="V39">
        <v>1</v>
      </c>
      <c r="W39">
        <v>344</v>
      </c>
      <c r="AC39">
        <v>0</v>
      </c>
      <c r="AD39">
        <v>0</v>
      </c>
      <c r="AE39">
        <v>57.333333333333336</v>
      </c>
      <c r="AF39">
        <v>36.833333333333336</v>
      </c>
      <c r="AG39">
        <v>9.5</v>
      </c>
      <c r="AH39">
        <v>27.333333333333332</v>
      </c>
      <c r="AI39">
        <v>0</v>
      </c>
      <c r="AJ39">
        <v>-2.0000000000000142</v>
      </c>
      <c r="AK39">
        <v>0</v>
      </c>
      <c r="AM39" t="s">
        <v>56</v>
      </c>
      <c r="AN39" t="s">
        <v>57</v>
      </c>
      <c r="AO39" t="s">
        <v>58</v>
      </c>
      <c r="AP39">
        <v>1</v>
      </c>
      <c r="AQ39">
        <v>3</v>
      </c>
      <c r="AR39">
        <v>4</v>
      </c>
      <c r="AW39" s="1">
        <v>65286</v>
      </c>
    </row>
    <row r="40" spans="1:49" x14ac:dyDescent="0.25">
      <c r="A40">
        <v>6</v>
      </c>
      <c r="B40" t="s">
        <v>59</v>
      </c>
      <c r="C40">
        <v>804</v>
      </c>
      <c r="D40">
        <v>380</v>
      </c>
      <c r="E40">
        <v>424</v>
      </c>
      <c r="F40">
        <v>180</v>
      </c>
      <c r="G40">
        <v>134</v>
      </c>
      <c r="H40">
        <v>46</v>
      </c>
      <c r="L40">
        <v>300</v>
      </c>
      <c r="M40">
        <v>134</v>
      </c>
      <c r="N40">
        <v>300</v>
      </c>
      <c r="O40">
        <v>134</v>
      </c>
      <c r="P40">
        <v>1800</v>
      </c>
      <c r="Q40">
        <v>850</v>
      </c>
      <c r="T40">
        <v>2</v>
      </c>
      <c r="U40">
        <v>6</v>
      </c>
      <c r="V40">
        <v>2</v>
      </c>
      <c r="W40">
        <v>804</v>
      </c>
      <c r="AC40">
        <v>0</v>
      </c>
      <c r="AD40">
        <v>0</v>
      </c>
      <c r="AE40">
        <v>134</v>
      </c>
      <c r="AF40">
        <v>30</v>
      </c>
      <c r="AG40">
        <v>22.333333333333332</v>
      </c>
      <c r="AH40">
        <v>7.666666666666667</v>
      </c>
      <c r="AI40">
        <v>0</v>
      </c>
      <c r="AJ40">
        <v>0</v>
      </c>
      <c r="AK40">
        <v>0</v>
      </c>
      <c r="AM40" t="s">
        <v>60</v>
      </c>
      <c r="AN40" t="s">
        <v>61</v>
      </c>
      <c r="AO40" t="s">
        <v>62</v>
      </c>
      <c r="AP40">
        <v>2</v>
      </c>
      <c r="AQ40">
        <v>6</v>
      </c>
      <c r="AR40">
        <v>8</v>
      </c>
      <c r="AW40" s="1">
        <v>65286</v>
      </c>
    </row>
    <row r="41" spans="1:49" x14ac:dyDescent="0.25">
      <c r="A41">
        <v>7</v>
      </c>
      <c r="B41" t="s">
        <v>63</v>
      </c>
      <c r="C41">
        <v>264</v>
      </c>
      <c r="D41">
        <v>149</v>
      </c>
      <c r="E41">
        <v>115</v>
      </c>
      <c r="G41">
        <v>44</v>
      </c>
      <c r="M41">
        <v>44</v>
      </c>
      <c r="N41">
        <v>60</v>
      </c>
      <c r="O41">
        <v>44</v>
      </c>
      <c r="Q41">
        <v>270</v>
      </c>
      <c r="S41">
        <v>2</v>
      </c>
      <c r="T41">
        <v>2</v>
      </c>
      <c r="U41">
        <v>3</v>
      </c>
      <c r="V41">
        <v>2</v>
      </c>
      <c r="W41">
        <v>264</v>
      </c>
      <c r="AC41">
        <v>0</v>
      </c>
      <c r="AD41">
        <v>0</v>
      </c>
      <c r="AE41">
        <v>44</v>
      </c>
      <c r="AF41">
        <v>0</v>
      </c>
      <c r="AG41">
        <v>7.333333333333333</v>
      </c>
      <c r="AH41">
        <v>0</v>
      </c>
      <c r="AI41">
        <v>-44</v>
      </c>
      <c r="AJ41">
        <v>0</v>
      </c>
      <c r="AK41">
        <v>-44</v>
      </c>
      <c r="AM41" t="s">
        <v>64</v>
      </c>
      <c r="AN41" t="s">
        <v>65</v>
      </c>
      <c r="AO41" t="s">
        <v>66</v>
      </c>
      <c r="AP41">
        <v>2</v>
      </c>
      <c r="AQ41">
        <v>6</v>
      </c>
      <c r="AR41">
        <v>8</v>
      </c>
      <c r="AW41" s="1">
        <v>65286</v>
      </c>
    </row>
    <row r="42" spans="1:49" x14ac:dyDescent="0.25">
      <c r="A42">
        <v>8</v>
      </c>
      <c r="B42" t="s">
        <v>67</v>
      </c>
      <c r="C42">
        <v>151</v>
      </c>
      <c r="D42">
        <v>80</v>
      </c>
      <c r="E42">
        <v>71</v>
      </c>
      <c r="G42">
        <v>25</v>
      </c>
      <c r="M42">
        <v>25</v>
      </c>
      <c r="O42">
        <v>25</v>
      </c>
      <c r="Q42">
        <v>151</v>
      </c>
      <c r="S42">
        <v>1</v>
      </c>
      <c r="T42">
        <v>1</v>
      </c>
      <c r="U42">
        <v>2</v>
      </c>
      <c r="V42">
        <v>1</v>
      </c>
      <c r="W42">
        <v>151</v>
      </c>
      <c r="AC42">
        <v>0</v>
      </c>
      <c r="AD42">
        <v>0</v>
      </c>
      <c r="AE42">
        <v>25.166666666666668</v>
      </c>
      <c r="AF42">
        <v>0</v>
      </c>
      <c r="AG42">
        <v>4.166666666666667</v>
      </c>
      <c r="AH42">
        <v>0</v>
      </c>
      <c r="AI42">
        <v>-25</v>
      </c>
      <c r="AJ42">
        <v>-1.0000000000000071</v>
      </c>
      <c r="AK42">
        <v>-25</v>
      </c>
      <c r="AM42" t="s">
        <v>68</v>
      </c>
      <c r="AN42" t="s">
        <v>69</v>
      </c>
      <c r="AO42" t="s">
        <v>70</v>
      </c>
      <c r="AP42">
        <v>1</v>
      </c>
      <c r="AQ42">
        <v>3</v>
      </c>
      <c r="AR42">
        <v>4</v>
      </c>
      <c r="AW42" s="1">
        <v>65286</v>
      </c>
    </row>
    <row r="43" spans="1:49" x14ac:dyDescent="0.25">
      <c r="A43">
        <v>9</v>
      </c>
      <c r="B43" t="s">
        <v>71</v>
      </c>
      <c r="C43">
        <v>474</v>
      </c>
      <c r="D43">
        <v>247</v>
      </c>
      <c r="E43">
        <v>227</v>
      </c>
      <c r="F43">
        <v>145</v>
      </c>
      <c r="G43">
        <v>79</v>
      </c>
      <c r="H43">
        <v>66</v>
      </c>
      <c r="L43">
        <v>875</v>
      </c>
      <c r="M43">
        <v>474</v>
      </c>
      <c r="N43">
        <v>146</v>
      </c>
      <c r="O43">
        <v>79</v>
      </c>
      <c r="P43">
        <v>875</v>
      </c>
      <c r="Q43">
        <v>474</v>
      </c>
      <c r="S43">
        <v>2</v>
      </c>
      <c r="T43">
        <v>2</v>
      </c>
      <c r="U43">
        <v>5</v>
      </c>
      <c r="V43">
        <v>1</v>
      </c>
      <c r="W43">
        <v>474</v>
      </c>
      <c r="AC43">
        <v>0</v>
      </c>
      <c r="AD43">
        <v>0</v>
      </c>
      <c r="AE43">
        <v>79</v>
      </c>
      <c r="AF43">
        <v>24.166666666666668</v>
      </c>
      <c r="AG43">
        <v>13.166666666666666</v>
      </c>
      <c r="AH43">
        <v>11</v>
      </c>
      <c r="AI43">
        <v>0</v>
      </c>
      <c r="AJ43">
        <v>0</v>
      </c>
      <c r="AK43">
        <v>0</v>
      </c>
      <c r="AM43" t="s">
        <v>72</v>
      </c>
      <c r="AN43" t="s">
        <v>73</v>
      </c>
      <c r="AO43" t="s">
        <v>74</v>
      </c>
      <c r="AP43">
        <v>2</v>
      </c>
      <c r="AQ43">
        <v>6</v>
      </c>
      <c r="AR43">
        <v>8</v>
      </c>
      <c r="AW43" s="1">
        <v>65286</v>
      </c>
    </row>
    <row r="44" spans="1:49" x14ac:dyDescent="0.25">
      <c r="A44">
        <v>10</v>
      </c>
      <c r="B44" t="s">
        <v>75</v>
      </c>
      <c r="C44">
        <v>476</v>
      </c>
      <c r="D44">
        <v>267</v>
      </c>
      <c r="E44">
        <v>209</v>
      </c>
      <c r="F44">
        <v>495</v>
      </c>
      <c r="G44">
        <v>79</v>
      </c>
      <c r="H44">
        <v>416</v>
      </c>
      <c r="L44">
        <v>495</v>
      </c>
      <c r="M44">
        <v>82</v>
      </c>
      <c r="N44">
        <v>490</v>
      </c>
      <c r="O44">
        <v>82</v>
      </c>
      <c r="P44">
        <v>2900</v>
      </c>
      <c r="Q44">
        <v>476</v>
      </c>
      <c r="R44">
        <v>5</v>
      </c>
      <c r="S44">
        <v>4</v>
      </c>
      <c r="T44">
        <v>3</v>
      </c>
      <c r="U44">
        <v>7</v>
      </c>
      <c r="V44">
        <v>1</v>
      </c>
      <c r="W44">
        <v>476</v>
      </c>
      <c r="AC44">
        <v>0</v>
      </c>
      <c r="AD44">
        <v>0</v>
      </c>
      <c r="AE44">
        <v>79.333333333333329</v>
      </c>
      <c r="AF44">
        <v>82.5</v>
      </c>
      <c r="AG44">
        <v>13.166666666666666</v>
      </c>
      <c r="AH44">
        <v>69.333333333333329</v>
      </c>
      <c r="AI44">
        <v>0</v>
      </c>
      <c r="AJ44">
        <v>-1.9999999999999716</v>
      </c>
      <c r="AK44">
        <v>0</v>
      </c>
      <c r="AM44" t="s">
        <v>76</v>
      </c>
      <c r="AN44" t="s">
        <v>77</v>
      </c>
      <c r="AO44" t="s">
        <v>78</v>
      </c>
      <c r="AP44">
        <v>2</v>
      </c>
      <c r="AQ44">
        <v>6</v>
      </c>
      <c r="AR44">
        <v>8</v>
      </c>
      <c r="AW44" s="1">
        <v>65286</v>
      </c>
    </row>
    <row r="45" spans="1:49" x14ac:dyDescent="0.25">
      <c r="A45">
        <v>11</v>
      </c>
      <c r="B45" t="s">
        <v>79</v>
      </c>
      <c r="C45">
        <v>447</v>
      </c>
      <c r="D45">
        <v>266</v>
      </c>
      <c r="E45">
        <v>181</v>
      </c>
      <c r="F45">
        <v>171</v>
      </c>
      <c r="G45">
        <v>74</v>
      </c>
      <c r="H45">
        <v>97</v>
      </c>
      <c r="L45">
        <v>171</v>
      </c>
      <c r="M45">
        <v>74</v>
      </c>
      <c r="N45">
        <v>171</v>
      </c>
      <c r="O45">
        <v>74</v>
      </c>
      <c r="P45">
        <v>300</v>
      </c>
      <c r="Q45">
        <v>447</v>
      </c>
      <c r="R45">
        <v>5</v>
      </c>
      <c r="S45">
        <v>5</v>
      </c>
      <c r="T45">
        <v>3</v>
      </c>
      <c r="U45">
        <v>4</v>
      </c>
      <c r="V45">
        <v>2</v>
      </c>
      <c r="W45">
        <v>447</v>
      </c>
      <c r="AC45">
        <v>0</v>
      </c>
      <c r="AD45">
        <v>0</v>
      </c>
      <c r="AE45">
        <v>74.5</v>
      </c>
      <c r="AF45">
        <v>28.5</v>
      </c>
      <c r="AG45">
        <v>12.333333333333334</v>
      </c>
      <c r="AH45">
        <v>16.166666666666668</v>
      </c>
      <c r="AI45">
        <v>0</v>
      </c>
      <c r="AJ45">
        <v>-3</v>
      </c>
      <c r="AK45">
        <v>0</v>
      </c>
      <c r="AM45" t="s">
        <v>80</v>
      </c>
      <c r="AN45" t="s">
        <v>81</v>
      </c>
      <c r="AO45" t="s">
        <v>82</v>
      </c>
      <c r="AP45">
        <v>1</v>
      </c>
      <c r="AQ45">
        <v>3</v>
      </c>
      <c r="AR45">
        <v>4</v>
      </c>
      <c r="AW45" s="1">
        <v>65286</v>
      </c>
    </row>
    <row r="46" spans="1:49" x14ac:dyDescent="0.25">
      <c r="A46">
        <v>12</v>
      </c>
      <c r="B46" t="s">
        <v>83</v>
      </c>
      <c r="C46">
        <v>400</v>
      </c>
      <c r="D46">
        <v>175</v>
      </c>
      <c r="E46">
        <v>225</v>
      </c>
      <c r="F46">
        <v>100</v>
      </c>
      <c r="G46">
        <v>66</v>
      </c>
      <c r="H46">
        <v>34</v>
      </c>
      <c r="L46">
        <v>100</v>
      </c>
      <c r="M46">
        <v>66</v>
      </c>
      <c r="N46">
        <v>100</v>
      </c>
      <c r="O46">
        <v>67</v>
      </c>
      <c r="P46">
        <v>600</v>
      </c>
      <c r="Q46">
        <v>400</v>
      </c>
      <c r="R46">
        <v>4</v>
      </c>
      <c r="S46">
        <v>4</v>
      </c>
      <c r="T46">
        <v>2</v>
      </c>
      <c r="U46">
        <v>8</v>
      </c>
      <c r="V46">
        <v>1</v>
      </c>
      <c r="W46">
        <v>400</v>
      </c>
      <c r="AC46">
        <v>0</v>
      </c>
      <c r="AD46">
        <v>0</v>
      </c>
      <c r="AE46">
        <v>66.666666666666671</v>
      </c>
      <c r="AF46">
        <v>16.666666666666668</v>
      </c>
      <c r="AG46">
        <v>11</v>
      </c>
      <c r="AH46">
        <v>5.666666666666667</v>
      </c>
      <c r="AI46">
        <v>0</v>
      </c>
      <c r="AJ46">
        <v>-4.0000000000000284</v>
      </c>
      <c r="AK46">
        <v>0</v>
      </c>
      <c r="AM46" t="s">
        <v>84</v>
      </c>
      <c r="AN46" t="s">
        <v>85</v>
      </c>
      <c r="AO46" t="s">
        <v>86</v>
      </c>
      <c r="AP46">
        <v>1</v>
      </c>
      <c r="AQ46">
        <v>3</v>
      </c>
      <c r="AR46">
        <v>4</v>
      </c>
      <c r="AW46" s="1">
        <v>65286</v>
      </c>
    </row>
    <row r="47" spans="1:49" x14ac:dyDescent="0.25">
      <c r="A47">
        <v>13</v>
      </c>
      <c r="B47" t="s">
        <v>87</v>
      </c>
      <c r="C47">
        <v>666</v>
      </c>
      <c r="D47">
        <v>324</v>
      </c>
      <c r="E47">
        <v>342</v>
      </c>
      <c r="F47">
        <v>110</v>
      </c>
      <c r="G47">
        <v>111</v>
      </c>
      <c r="H47">
        <v>0</v>
      </c>
      <c r="L47">
        <v>110</v>
      </c>
      <c r="M47">
        <v>110</v>
      </c>
      <c r="N47">
        <v>110</v>
      </c>
      <c r="O47">
        <v>110</v>
      </c>
      <c r="P47">
        <v>700</v>
      </c>
      <c r="Q47">
        <v>700</v>
      </c>
      <c r="R47">
        <v>5</v>
      </c>
      <c r="S47">
        <v>5</v>
      </c>
      <c r="T47">
        <v>2</v>
      </c>
      <c r="U47">
        <v>5</v>
      </c>
      <c r="V47">
        <v>1</v>
      </c>
      <c r="W47">
        <v>666</v>
      </c>
      <c r="AC47">
        <v>0</v>
      </c>
      <c r="AD47">
        <v>0</v>
      </c>
      <c r="AE47">
        <v>111</v>
      </c>
      <c r="AF47">
        <v>18.333333333333332</v>
      </c>
      <c r="AG47">
        <v>18.5</v>
      </c>
      <c r="AH47">
        <v>0</v>
      </c>
      <c r="AI47">
        <v>-1</v>
      </c>
      <c r="AJ47">
        <v>0</v>
      </c>
      <c r="AK47">
        <v>-1</v>
      </c>
      <c r="AM47" t="s">
        <v>88</v>
      </c>
      <c r="AN47" t="s">
        <v>89</v>
      </c>
      <c r="AO47" t="s">
        <v>90</v>
      </c>
      <c r="AP47">
        <v>2</v>
      </c>
      <c r="AQ47">
        <v>6</v>
      </c>
      <c r="AR47">
        <v>8</v>
      </c>
      <c r="AW47" s="1">
        <v>65286</v>
      </c>
    </row>
    <row r="48" spans="1:49" x14ac:dyDescent="0.25">
      <c r="A48">
        <v>14</v>
      </c>
      <c r="B48" t="s">
        <v>91</v>
      </c>
      <c r="C48">
        <v>795</v>
      </c>
      <c r="D48">
        <v>436</v>
      </c>
      <c r="E48">
        <v>359</v>
      </c>
      <c r="F48">
        <v>273</v>
      </c>
      <c r="G48">
        <v>132</v>
      </c>
      <c r="H48">
        <v>141</v>
      </c>
      <c r="I48">
        <v>0</v>
      </c>
      <c r="L48">
        <v>273</v>
      </c>
      <c r="M48">
        <v>132</v>
      </c>
      <c r="N48">
        <v>273</v>
      </c>
      <c r="O48">
        <v>132</v>
      </c>
      <c r="P48">
        <v>1586</v>
      </c>
      <c r="Q48">
        <v>819</v>
      </c>
      <c r="R48">
        <v>6</v>
      </c>
      <c r="S48">
        <v>5</v>
      </c>
      <c r="T48">
        <v>4</v>
      </c>
      <c r="U48">
        <v>6</v>
      </c>
      <c r="V48">
        <v>2</v>
      </c>
      <c r="W48">
        <v>795</v>
      </c>
      <c r="AC48">
        <v>0</v>
      </c>
      <c r="AD48">
        <v>0</v>
      </c>
      <c r="AE48">
        <v>132.5</v>
      </c>
      <c r="AF48">
        <v>45.5</v>
      </c>
      <c r="AG48">
        <v>22</v>
      </c>
      <c r="AH48">
        <v>23.5</v>
      </c>
      <c r="AI48">
        <v>0</v>
      </c>
      <c r="AJ48">
        <v>-3</v>
      </c>
      <c r="AK48">
        <v>0</v>
      </c>
      <c r="AM48" t="s">
        <v>92</v>
      </c>
      <c r="AN48" t="s">
        <v>93</v>
      </c>
      <c r="AO48" t="s">
        <v>94</v>
      </c>
      <c r="AP48">
        <v>2</v>
      </c>
      <c r="AQ48">
        <v>6</v>
      </c>
      <c r="AR48">
        <v>8</v>
      </c>
      <c r="AW48" s="1">
        <v>65286</v>
      </c>
    </row>
    <row r="49" spans="1:49" x14ac:dyDescent="0.25">
      <c r="A49">
        <v>15</v>
      </c>
      <c r="B49" t="s">
        <v>95</v>
      </c>
      <c r="C49">
        <v>711</v>
      </c>
      <c r="D49">
        <v>362</v>
      </c>
      <c r="E49">
        <v>349</v>
      </c>
      <c r="F49">
        <v>311</v>
      </c>
      <c r="G49">
        <v>118</v>
      </c>
      <c r="H49">
        <v>193</v>
      </c>
      <c r="J49">
        <v>4</v>
      </c>
      <c r="L49">
        <v>311</v>
      </c>
      <c r="M49">
        <v>118</v>
      </c>
      <c r="N49">
        <v>311</v>
      </c>
      <c r="O49">
        <v>120</v>
      </c>
      <c r="P49">
        <v>1800</v>
      </c>
      <c r="Q49">
        <v>720</v>
      </c>
      <c r="R49">
        <v>3</v>
      </c>
      <c r="S49">
        <v>3</v>
      </c>
      <c r="T49">
        <v>3</v>
      </c>
      <c r="U49">
        <v>5</v>
      </c>
      <c r="V49">
        <v>1</v>
      </c>
      <c r="W49">
        <v>711</v>
      </c>
      <c r="AC49">
        <v>0</v>
      </c>
      <c r="AD49">
        <v>0</v>
      </c>
      <c r="AE49">
        <v>118.5</v>
      </c>
      <c r="AF49">
        <v>51.833333333333336</v>
      </c>
      <c r="AG49">
        <v>19.666666666666668</v>
      </c>
      <c r="AH49">
        <v>32.166666666666664</v>
      </c>
      <c r="AI49">
        <v>0</v>
      </c>
      <c r="AJ49">
        <v>-3</v>
      </c>
      <c r="AK49">
        <v>0</v>
      </c>
      <c r="AM49" t="s">
        <v>96</v>
      </c>
      <c r="AN49" t="s">
        <v>97</v>
      </c>
      <c r="AO49" t="s">
        <v>98</v>
      </c>
      <c r="AP49">
        <v>2</v>
      </c>
      <c r="AQ49">
        <v>6</v>
      </c>
      <c r="AR49">
        <v>8</v>
      </c>
      <c r="AW49" s="1">
        <v>65286</v>
      </c>
    </row>
    <row r="50" spans="1:49" x14ac:dyDescent="0.25">
      <c r="A50">
        <v>16</v>
      </c>
      <c r="B50" t="s">
        <v>99</v>
      </c>
      <c r="C50">
        <v>985</v>
      </c>
      <c r="D50">
        <v>634</v>
      </c>
      <c r="E50">
        <v>351</v>
      </c>
      <c r="F50">
        <v>180</v>
      </c>
      <c r="G50">
        <v>164</v>
      </c>
      <c r="H50">
        <v>16</v>
      </c>
      <c r="L50">
        <v>180</v>
      </c>
      <c r="M50">
        <v>164</v>
      </c>
      <c r="N50">
        <v>178</v>
      </c>
      <c r="O50">
        <v>165</v>
      </c>
      <c r="P50">
        <v>1055</v>
      </c>
      <c r="Q50">
        <v>1029</v>
      </c>
      <c r="R50">
        <v>20</v>
      </c>
      <c r="S50">
        <v>9</v>
      </c>
      <c r="T50">
        <v>4</v>
      </c>
      <c r="U50">
        <v>9</v>
      </c>
      <c r="V50">
        <v>2</v>
      </c>
      <c r="W50">
        <v>985</v>
      </c>
      <c r="AC50">
        <v>0</v>
      </c>
      <c r="AD50">
        <v>0</v>
      </c>
      <c r="AE50">
        <v>164.16666666666666</v>
      </c>
      <c r="AF50">
        <v>30</v>
      </c>
      <c r="AG50">
        <v>27.333333333333332</v>
      </c>
      <c r="AH50">
        <v>2.6666666666666665</v>
      </c>
      <c r="AI50">
        <v>0</v>
      </c>
      <c r="AJ50">
        <v>-0.99999999999994316</v>
      </c>
      <c r="AK50">
        <v>0</v>
      </c>
      <c r="AM50" t="s">
        <v>100</v>
      </c>
      <c r="AN50" t="s">
        <v>101</v>
      </c>
      <c r="AO50" t="s">
        <v>102</v>
      </c>
      <c r="AP50">
        <v>2</v>
      </c>
      <c r="AQ50">
        <v>6</v>
      </c>
      <c r="AR50">
        <v>8</v>
      </c>
      <c r="AW50" s="1">
        <v>65286</v>
      </c>
    </row>
    <row r="51" spans="1:49" x14ac:dyDescent="0.25">
      <c r="A51">
        <v>17</v>
      </c>
      <c r="B51" t="s">
        <v>103</v>
      </c>
      <c r="C51">
        <v>480</v>
      </c>
      <c r="D51">
        <v>215</v>
      </c>
      <c r="E51">
        <v>265</v>
      </c>
      <c r="F51">
        <v>100</v>
      </c>
      <c r="G51">
        <v>80</v>
      </c>
      <c r="H51">
        <v>20</v>
      </c>
      <c r="L51">
        <v>100</v>
      </c>
      <c r="M51">
        <v>80</v>
      </c>
      <c r="N51">
        <v>100</v>
      </c>
      <c r="O51">
        <v>80</v>
      </c>
      <c r="P51">
        <v>600</v>
      </c>
      <c r="Q51">
        <v>480</v>
      </c>
      <c r="R51">
        <v>3</v>
      </c>
      <c r="S51">
        <v>3</v>
      </c>
      <c r="T51">
        <v>2</v>
      </c>
      <c r="U51">
        <v>10</v>
      </c>
      <c r="V51">
        <v>1</v>
      </c>
      <c r="W51">
        <v>480</v>
      </c>
      <c r="AC51">
        <v>0</v>
      </c>
      <c r="AD51">
        <v>0</v>
      </c>
      <c r="AE51">
        <v>80</v>
      </c>
      <c r="AF51">
        <v>16.666666666666668</v>
      </c>
      <c r="AG51">
        <v>13.333333333333334</v>
      </c>
      <c r="AH51">
        <v>3.3333333333333335</v>
      </c>
      <c r="AI51">
        <v>0</v>
      </c>
      <c r="AJ51">
        <v>0</v>
      </c>
      <c r="AK51">
        <v>0</v>
      </c>
      <c r="AM51" t="s">
        <v>104</v>
      </c>
      <c r="AN51" t="s">
        <v>105</v>
      </c>
      <c r="AO51" t="s">
        <v>106</v>
      </c>
      <c r="AP51">
        <v>1</v>
      </c>
      <c r="AQ51">
        <v>3</v>
      </c>
      <c r="AR51">
        <v>4</v>
      </c>
      <c r="AW51" s="1">
        <v>65286</v>
      </c>
    </row>
    <row r="52" spans="1:49" x14ac:dyDescent="0.25">
      <c r="A52">
        <v>18</v>
      </c>
      <c r="B52" t="s">
        <v>107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M52" t="s">
        <v>108</v>
      </c>
      <c r="AN52" t="s">
        <v>109</v>
      </c>
      <c r="AO52" t="s">
        <v>110</v>
      </c>
      <c r="AP52">
        <v>1</v>
      </c>
      <c r="AQ52">
        <v>3</v>
      </c>
      <c r="AR52">
        <v>4</v>
      </c>
      <c r="AW52" s="1">
        <v>65286</v>
      </c>
    </row>
    <row r="53" spans="1:49" x14ac:dyDescent="0.25">
      <c r="A53">
        <v>19</v>
      </c>
      <c r="B53" t="s">
        <v>111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M53" t="s">
        <v>112</v>
      </c>
      <c r="AN53" t="s">
        <v>113</v>
      </c>
      <c r="AO53" t="s">
        <v>114</v>
      </c>
      <c r="AP53">
        <v>1</v>
      </c>
      <c r="AQ53">
        <v>3</v>
      </c>
      <c r="AR53">
        <v>4</v>
      </c>
      <c r="AW53" s="1">
        <v>65286</v>
      </c>
    </row>
    <row r="54" spans="1:49" x14ac:dyDescent="0.25">
      <c r="A54">
        <v>20</v>
      </c>
      <c r="B54" t="s">
        <v>115</v>
      </c>
      <c r="C54">
        <v>390</v>
      </c>
      <c r="D54">
        <v>190</v>
      </c>
      <c r="E54">
        <v>200</v>
      </c>
      <c r="F54">
        <v>100</v>
      </c>
      <c r="G54">
        <v>65</v>
      </c>
      <c r="H54">
        <v>35</v>
      </c>
      <c r="L54">
        <v>100</v>
      </c>
      <c r="M54">
        <v>65</v>
      </c>
      <c r="N54">
        <v>100</v>
      </c>
      <c r="O54">
        <v>65</v>
      </c>
      <c r="P54">
        <v>600</v>
      </c>
      <c r="Q54">
        <v>390</v>
      </c>
      <c r="R54">
        <v>3</v>
      </c>
      <c r="S54">
        <v>2</v>
      </c>
      <c r="T54">
        <v>2</v>
      </c>
      <c r="U54">
        <v>4</v>
      </c>
      <c r="V54">
        <v>1</v>
      </c>
      <c r="W54">
        <v>390</v>
      </c>
      <c r="AC54">
        <v>0</v>
      </c>
      <c r="AD54">
        <v>0</v>
      </c>
      <c r="AE54">
        <v>65</v>
      </c>
      <c r="AF54">
        <v>16.666666666666668</v>
      </c>
      <c r="AG54">
        <v>10.833333333333334</v>
      </c>
      <c r="AH54">
        <v>5.833333333333333</v>
      </c>
      <c r="AI54">
        <v>0</v>
      </c>
      <c r="AJ54">
        <v>0</v>
      </c>
      <c r="AK54">
        <v>0</v>
      </c>
      <c r="AM54" t="s">
        <v>116</v>
      </c>
      <c r="AN54" t="s">
        <v>117</v>
      </c>
      <c r="AO54" t="s">
        <v>118</v>
      </c>
      <c r="AP54">
        <v>1</v>
      </c>
      <c r="AQ54">
        <v>3</v>
      </c>
      <c r="AR54">
        <v>4</v>
      </c>
      <c r="AW54" s="1">
        <v>65286</v>
      </c>
    </row>
    <row r="55" spans="1:49" x14ac:dyDescent="0.25">
      <c r="A55">
        <v>21</v>
      </c>
      <c r="B55" t="s">
        <v>119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M55" t="s">
        <v>120</v>
      </c>
      <c r="AN55" t="s">
        <v>121</v>
      </c>
      <c r="AO55" t="s">
        <v>122</v>
      </c>
      <c r="AP55">
        <v>1</v>
      </c>
      <c r="AQ55">
        <v>3</v>
      </c>
      <c r="AR55">
        <v>4</v>
      </c>
      <c r="AW55" s="1">
        <v>65286</v>
      </c>
    </row>
    <row r="56" spans="1:49" x14ac:dyDescent="0.25">
      <c r="A56">
        <v>22</v>
      </c>
      <c r="B56" t="s">
        <v>123</v>
      </c>
      <c r="C56">
        <v>156</v>
      </c>
      <c r="D56">
        <v>82</v>
      </c>
      <c r="E56">
        <v>74</v>
      </c>
      <c r="F56">
        <v>50</v>
      </c>
      <c r="G56">
        <v>26</v>
      </c>
      <c r="H56">
        <v>24</v>
      </c>
      <c r="L56">
        <v>50</v>
      </c>
      <c r="M56">
        <v>26</v>
      </c>
      <c r="O56">
        <v>26</v>
      </c>
      <c r="Q56">
        <v>158</v>
      </c>
      <c r="S56">
        <v>1</v>
      </c>
      <c r="T56">
        <v>1</v>
      </c>
      <c r="U56">
        <v>3</v>
      </c>
      <c r="V56">
        <v>1</v>
      </c>
      <c r="W56">
        <v>156</v>
      </c>
      <c r="AC56">
        <v>0</v>
      </c>
      <c r="AD56">
        <v>0</v>
      </c>
      <c r="AE56">
        <v>26</v>
      </c>
      <c r="AF56">
        <v>8.3333333333333339</v>
      </c>
      <c r="AG56">
        <v>4.333333333333333</v>
      </c>
      <c r="AH56">
        <v>4</v>
      </c>
      <c r="AI56">
        <v>0</v>
      </c>
      <c r="AJ56">
        <v>0</v>
      </c>
      <c r="AK56">
        <v>0</v>
      </c>
      <c r="AM56" t="s">
        <v>124</v>
      </c>
      <c r="AN56" t="s">
        <v>125</v>
      </c>
      <c r="AO56" t="s">
        <v>126</v>
      </c>
      <c r="AP56">
        <v>1</v>
      </c>
      <c r="AQ56">
        <v>3</v>
      </c>
      <c r="AR56">
        <v>4</v>
      </c>
      <c r="AW56" s="1">
        <v>65286</v>
      </c>
    </row>
    <row r="57" spans="1:49" x14ac:dyDescent="0.25">
      <c r="A57">
        <v>23</v>
      </c>
      <c r="B57" t="s">
        <v>123</v>
      </c>
      <c r="C57">
        <v>148</v>
      </c>
      <c r="D57">
        <v>80</v>
      </c>
      <c r="E57">
        <v>68</v>
      </c>
      <c r="F57">
        <v>25</v>
      </c>
      <c r="G57">
        <v>25</v>
      </c>
      <c r="L57">
        <v>25</v>
      </c>
      <c r="M57">
        <v>25</v>
      </c>
      <c r="N57">
        <v>25</v>
      </c>
      <c r="O57">
        <v>25</v>
      </c>
      <c r="P57">
        <v>150</v>
      </c>
      <c r="Q57">
        <v>160</v>
      </c>
      <c r="R57">
        <v>2</v>
      </c>
      <c r="S57">
        <v>1</v>
      </c>
      <c r="T57">
        <v>1</v>
      </c>
      <c r="U57">
        <v>2</v>
      </c>
      <c r="V57">
        <v>1</v>
      </c>
      <c r="W57">
        <v>148</v>
      </c>
      <c r="AC57">
        <v>0</v>
      </c>
      <c r="AD57">
        <v>0</v>
      </c>
      <c r="AE57">
        <v>24.666666666666668</v>
      </c>
      <c r="AF57">
        <v>4.166666666666667</v>
      </c>
      <c r="AG57">
        <v>4.166666666666667</v>
      </c>
      <c r="AH57">
        <v>0</v>
      </c>
      <c r="AI57">
        <v>0</v>
      </c>
      <c r="AJ57">
        <v>1.9999999999999929</v>
      </c>
      <c r="AK57">
        <v>0</v>
      </c>
      <c r="AM57" t="s">
        <v>127</v>
      </c>
      <c r="AN57" t="s">
        <v>128</v>
      </c>
      <c r="AO57" t="s">
        <v>129</v>
      </c>
      <c r="AP57">
        <v>1</v>
      </c>
      <c r="AQ57">
        <v>3</v>
      </c>
      <c r="AR57">
        <v>4</v>
      </c>
      <c r="AW57" s="1">
        <v>65286</v>
      </c>
    </row>
    <row r="58" spans="1:49" x14ac:dyDescent="0.25">
      <c r="A58">
        <v>24</v>
      </c>
      <c r="B58" t="s">
        <v>130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M58" t="s">
        <v>131</v>
      </c>
      <c r="AN58" t="s">
        <v>132</v>
      </c>
      <c r="AO58" t="s">
        <v>133</v>
      </c>
      <c r="AP58">
        <v>1</v>
      </c>
      <c r="AQ58">
        <v>3</v>
      </c>
      <c r="AR58">
        <v>4</v>
      </c>
      <c r="AW58" s="1">
        <v>65286</v>
      </c>
    </row>
    <row r="59" spans="1:49" x14ac:dyDescent="0.25">
      <c r="A59">
        <v>25</v>
      </c>
      <c r="B59" t="s">
        <v>134</v>
      </c>
      <c r="C59">
        <v>281</v>
      </c>
      <c r="D59">
        <v>40</v>
      </c>
      <c r="E59">
        <v>241</v>
      </c>
      <c r="F59">
        <v>83</v>
      </c>
      <c r="G59">
        <v>47</v>
      </c>
      <c r="H59">
        <v>36</v>
      </c>
      <c r="L59">
        <v>83</v>
      </c>
      <c r="M59">
        <v>47</v>
      </c>
      <c r="N59">
        <v>80</v>
      </c>
      <c r="O59">
        <v>48</v>
      </c>
      <c r="P59">
        <v>500</v>
      </c>
      <c r="Q59">
        <v>181</v>
      </c>
      <c r="R59">
        <v>3</v>
      </c>
      <c r="S59">
        <v>2</v>
      </c>
      <c r="T59">
        <v>1</v>
      </c>
      <c r="U59">
        <v>3</v>
      </c>
      <c r="V59">
        <v>1</v>
      </c>
      <c r="W59">
        <v>281</v>
      </c>
      <c r="AC59">
        <v>0</v>
      </c>
      <c r="AD59">
        <v>0</v>
      </c>
      <c r="AE59">
        <v>46.833333333333336</v>
      </c>
      <c r="AF59">
        <v>13.833333333333334</v>
      </c>
      <c r="AG59">
        <v>7.833333333333333</v>
      </c>
      <c r="AH59">
        <v>6</v>
      </c>
      <c r="AI59">
        <v>0</v>
      </c>
      <c r="AJ59">
        <v>0.99999999999998579</v>
      </c>
      <c r="AK59">
        <v>0</v>
      </c>
      <c r="AM59" t="s">
        <v>135</v>
      </c>
      <c r="AN59" t="s">
        <v>136</v>
      </c>
      <c r="AO59" t="s">
        <v>137</v>
      </c>
      <c r="AP59">
        <v>1</v>
      </c>
      <c r="AQ59">
        <v>3</v>
      </c>
      <c r="AR59">
        <v>4</v>
      </c>
      <c r="AW59" s="1">
        <v>65286</v>
      </c>
    </row>
    <row r="60" spans="1:49" x14ac:dyDescent="0.25">
      <c r="A60">
        <v>26</v>
      </c>
      <c r="B60" t="s">
        <v>138</v>
      </c>
      <c r="C60">
        <v>344</v>
      </c>
      <c r="D60">
        <v>155</v>
      </c>
      <c r="E60">
        <v>189</v>
      </c>
      <c r="F60">
        <v>219</v>
      </c>
      <c r="G60">
        <v>58</v>
      </c>
      <c r="H60">
        <v>161</v>
      </c>
      <c r="I60">
        <v>4</v>
      </c>
      <c r="L60">
        <v>219</v>
      </c>
      <c r="M60">
        <v>58</v>
      </c>
      <c r="N60">
        <v>218</v>
      </c>
      <c r="O60">
        <v>58</v>
      </c>
      <c r="P60">
        <v>1282</v>
      </c>
      <c r="Q60">
        <v>370</v>
      </c>
      <c r="R60">
        <v>10</v>
      </c>
      <c r="S60">
        <v>3</v>
      </c>
      <c r="T60">
        <v>2</v>
      </c>
      <c r="U60">
        <v>3</v>
      </c>
      <c r="V60">
        <v>1</v>
      </c>
      <c r="W60">
        <v>340</v>
      </c>
      <c r="X60">
        <v>4</v>
      </c>
      <c r="AC60">
        <v>0</v>
      </c>
      <c r="AD60">
        <v>0</v>
      </c>
      <c r="AE60">
        <v>57.333333333333336</v>
      </c>
      <c r="AF60">
        <v>36.5</v>
      </c>
      <c r="AG60">
        <v>9.6666666666666661</v>
      </c>
      <c r="AH60">
        <v>26.833333333333332</v>
      </c>
      <c r="AI60">
        <v>-4</v>
      </c>
      <c r="AJ60">
        <v>3.9999999999999858</v>
      </c>
      <c r="AK60">
        <v>0</v>
      </c>
      <c r="AM60" t="s">
        <v>139</v>
      </c>
      <c r="AN60" t="s">
        <v>140</v>
      </c>
      <c r="AO60" t="s">
        <v>141</v>
      </c>
      <c r="AP60">
        <v>2</v>
      </c>
      <c r="AQ60">
        <v>6</v>
      </c>
      <c r="AR60">
        <v>8</v>
      </c>
      <c r="AW60" s="1">
        <v>65286</v>
      </c>
    </row>
    <row r="61" spans="1:49" x14ac:dyDescent="0.25">
      <c r="A61">
        <v>27</v>
      </c>
      <c r="B61" t="s">
        <v>142</v>
      </c>
      <c r="C61">
        <v>380</v>
      </c>
      <c r="D61">
        <v>235</v>
      </c>
      <c r="E61">
        <v>145</v>
      </c>
      <c r="F61">
        <v>247</v>
      </c>
      <c r="G61">
        <v>63</v>
      </c>
      <c r="H61">
        <v>184</v>
      </c>
      <c r="L61">
        <v>247</v>
      </c>
      <c r="M61">
        <v>63</v>
      </c>
      <c r="N61">
        <v>247</v>
      </c>
      <c r="O61">
        <v>65</v>
      </c>
      <c r="P61">
        <v>1200</v>
      </c>
      <c r="Q61">
        <v>400</v>
      </c>
      <c r="R61">
        <v>5</v>
      </c>
      <c r="S61">
        <v>2</v>
      </c>
      <c r="T61">
        <v>2</v>
      </c>
      <c r="U61">
        <v>2</v>
      </c>
      <c r="V61">
        <v>2</v>
      </c>
      <c r="W61">
        <v>363</v>
      </c>
      <c r="X61">
        <v>17</v>
      </c>
      <c r="AC61">
        <v>0</v>
      </c>
      <c r="AD61">
        <v>0</v>
      </c>
      <c r="AE61">
        <v>63.333333333333336</v>
      </c>
      <c r="AF61">
        <v>41.166666666666664</v>
      </c>
      <c r="AG61">
        <v>10.5</v>
      </c>
      <c r="AH61">
        <v>30.666666666666668</v>
      </c>
      <c r="AI61">
        <v>0</v>
      </c>
      <c r="AJ61">
        <v>-2.0000000000000142</v>
      </c>
      <c r="AK61">
        <v>0</v>
      </c>
      <c r="AM61" t="s">
        <v>143</v>
      </c>
      <c r="AN61" t="s">
        <v>144</v>
      </c>
      <c r="AO61" t="s">
        <v>145</v>
      </c>
      <c r="AP61">
        <v>1</v>
      </c>
      <c r="AQ61">
        <v>3</v>
      </c>
      <c r="AR61">
        <v>4</v>
      </c>
      <c r="AW61" s="1">
        <v>65286</v>
      </c>
    </row>
    <row r="62" spans="1:49" x14ac:dyDescent="0.25">
      <c r="A62">
        <v>28</v>
      </c>
      <c r="B62" t="s">
        <v>146</v>
      </c>
      <c r="C62">
        <v>256</v>
      </c>
      <c r="D62">
        <v>147</v>
      </c>
      <c r="E62">
        <v>109</v>
      </c>
      <c r="F62">
        <v>50</v>
      </c>
      <c r="G62">
        <v>42</v>
      </c>
      <c r="H62">
        <v>8</v>
      </c>
      <c r="L62">
        <v>50</v>
      </c>
      <c r="M62">
        <v>42</v>
      </c>
      <c r="N62">
        <v>50</v>
      </c>
      <c r="O62">
        <v>42</v>
      </c>
      <c r="P62">
        <v>300</v>
      </c>
      <c r="Q62">
        <v>275</v>
      </c>
      <c r="R62">
        <v>8</v>
      </c>
      <c r="S62">
        <v>2</v>
      </c>
      <c r="T62">
        <v>1</v>
      </c>
      <c r="U62">
        <v>3</v>
      </c>
      <c r="V62">
        <v>1</v>
      </c>
      <c r="W62">
        <v>256</v>
      </c>
      <c r="AC62">
        <v>0</v>
      </c>
      <c r="AD62">
        <v>0</v>
      </c>
      <c r="AE62">
        <v>42.666666666666664</v>
      </c>
      <c r="AF62">
        <v>8.3333333333333339</v>
      </c>
      <c r="AG62">
        <v>7</v>
      </c>
      <c r="AH62">
        <v>1.3333333333333333</v>
      </c>
      <c r="AI62">
        <v>0</v>
      </c>
      <c r="AJ62">
        <v>-3.9999999999999858</v>
      </c>
      <c r="AK62">
        <v>0</v>
      </c>
      <c r="AM62" t="s">
        <v>147</v>
      </c>
      <c r="AN62" t="s">
        <v>148</v>
      </c>
      <c r="AO62" t="s">
        <v>149</v>
      </c>
      <c r="AP62">
        <v>1</v>
      </c>
      <c r="AQ62">
        <v>3</v>
      </c>
      <c r="AR62">
        <v>4</v>
      </c>
      <c r="AW62" s="1">
        <v>65286</v>
      </c>
    </row>
    <row r="63" spans="1:49" x14ac:dyDescent="0.25">
      <c r="A63">
        <v>29</v>
      </c>
      <c r="B63" t="s">
        <v>150</v>
      </c>
      <c r="C63">
        <v>420</v>
      </c>
      <c r="D63">
        <v>176</v>
      </c>
      <c r="E63">
        <v>244</v>
      </c>
      <c r="F63">
        <v>231</v>
      </c>
      <c r="G63">
        <v>70</v>
      </c>
      <c r="H63">
        <v>161</v>
      </c>
      <c r="L63">
        <v>231</v>
      </c>
      <c r="M63">
        <v>70</v>
      </c>
      <c r="N63">
        <v>164</v>
      </c>
      <c r="O63">
        <v>72</v>
      </c>
      <c r="P63">
        <v>1379</v>
      </c>
      <c r="Q63">
        <v>426</v>
      </c>
      <c r="R63">
        <v>1</v>
      </c>
      <c r="S63">
        <v>3</v>
      </c>
      <c r="T63">
        <v>2</v>
      </c>
      <c r="U63">
        <v>3</v>
      </c>
      <c r="V63">
        <v>2</v>
      </c>
      <c r="W63">
        <v>420</v>
      </c>
      <c r="AC63">
        <v>0</v>
      </c>
      <c r="AD63">
        <v>0</v>
      </c>
      <c r="AE63">
        <v>70</v>
      </c>
      <c r="AF63">
        <v>38.5</v>
      </c>
      <c r="AG63">
        <v>11.666666666666666</v>
      </c>
      <c r="AH63">
        <v>26.833333333333332</v>
      </c>
      <c r="AI63">
        <v>0</v>
      </c>
      <c r="AJ63">
        <v>0</v>
      </c>
      <c r="AK63">
        <v>0</v>
      </c>
      <c r="AM63" t="s">
        <v>151</v>
      </c>
      <c r="AN63" t="s">
        <v>152</v>
      </c>
      <c r="AO63" t="s">
        <v>153</v>
      </c>
      <c r="AP63">
        <v>2</v>
      </c>
      <c r="AQ63">
        <v>6</v>
      </c>
      <c r="AR63">
        <v>8</v>
      </c>
      <c r="AW63" s="1">
        <v>65286</v>
      </c>
    </row>
    <row r="64" spans="1:49" x14ac:dyDescent="0.25">
      <c r="A64">
        <v>30</v>
      </c>
      <c r="B64" t="s">
        <v>154</v>
      </c>
      <c r="C64">
        <v>223</v>
      </c>
      <c r="D64">
        <v>125</v>
      </c>
      <c r="E64">
        <v>98</v>
      </c>
      <c r="F64">
        <v>235</v>
      </c>
      <c r="G64">
        <v>37</v>
      </c>
      <c r="H64">
        <v>198</v>
      </c>
      <c r="L64">
        <v>235</v>
      </c>
      <c r="M64">
        <v>37</v>
      </c>
      <c r="N64">
        <v>220</v>
      </c>
      <c r="O64">
        <v>40</v>
      </c>
      <c r="P64">
        <v>1150</v>
      </c>
      <c r="Q64">
        <v>240</v>
      </c>
      <c r="R64">
        <v>6</v>
      </c>
      <c r="S64">
        <v>2</v>
      </c>
      <c r="T64">
        <v>2</v>
      </c>
      <c r="U64">
        <v>4</v>
      </c>
      <c r="V64">
        <v>1</v>
      </c>
      <c r="W64">
        <v>223</v>
      </c>
      <c r="AC64">
        <v>0</v>
      </c>
      <c r="AD64">
        <v>0</v>
      </c>
      <c r="AE64">
        <v>37.166666666666664</v>
      </c>
      <c r="AF64">
        <v>39.166666666666664</v>
      </c>
      <c r="AG64">
        <v>6.166666666666667</v>
      </c>
      <c r="AH64">
        <v>33</v>
      </c>
      <c r="AI64">
        <v>0</v>
      </c>
      <c r="AJ64">
        <v>-0.99999999999998579</v>
      </c>
      <c r="AK64">
        <v>0</v>
      </c>
      <c r="AM64" t="s">
        <v>155</v>
      </c>
      <c r="AN64" t="s">
        <v>156</v>
      </c>
      <c r="AO64" t="s">
        <v>157</v>
      </c>
      <c r="AP64">
        <v>2</v>
      </c>
      <c r="AQ64">
        <v>6</v>
      </c>
      <c r="AR64">
        <v>8</v>
      </c>
      <c r="AW64" s="1">
        <v>65286</v>
      </c>
    </row>
    <row r="65" spans="1:49" x14ac:dyDescent="0.25">
      <c r="A65">
        <v>31</v>
      </c>
      <c r="B65" t="s">
        <v>158</v>
      </c>
      <c r="C65">
        <v>465</v>
      </c>
      <c r="D65">
        <v>232</v>
      </c>
      <c r="E65">
        <v>233</v>
      </c>
      <c r="G65">
        <v>77</v>
      </c>
      <c r="L65">
        <v>200</v>
      </c>
      <c r="M65">
        <v>77</v>
      </c>
      <c r="O65">
        <v>77</v>
      </c>
      <c r="P65">
        <v>1200</v>
      </c>
      <c r="Q65">
        <v>500</v>
      </c>
      <c r="S65">
        <v>4</v>
      </c>
      <c r="T65">
        <v>4</v>
      </c>
      <c r="U65">
        <v>10</v>
      </c>
      <c r="V65">
        <v>2</v>
      </c>
      <c r="W65">
        <v>465</v>
      </c>
      <c r="AC65">
        <v>0</v>
      </c>
      <c r="AD65">
        <v>0</v>
      </c>
      <c r="AE65">
        <v>77.5</v>
      </c>
      <c r="AF65">
        <v>0</v>
      </c>
      <c r="AG65">
        <v>12.833333333333334</v>
      </c>
      <c r="AH65">
        <v>0</v>
      </c>
      <c r="AI65">
        <v>-77</v>
      </c>
      <c r="AJ65">
        <v>-3</v>
      </c>
      <c r="AK65">
        <v>-77</v>
      </c>
      <c r="AM65" t="s">
        <v>159</v>
      </c>
      <c r="AN65" t="s">
        <v>160</v>
      </c>
      <c r="AO65" t="s">
        <v>161</v>
      </c>
      <c r="AP65">
        <v>2</v>
      </c>
      <c r="AQ65">
        <v>6</v>
      </c>
      <c r="AR65">
        <v>8</v>
      </c>
      <c r="AW65" s="1">
        <v>65286</v>
      </c>
    </row>
    <row r="66" spans="1:49" x14ac:dyDescent="0.25">
      <c r="A66">
        <v>32</v>
      </c>
      <c r="B66" t="s">
        <v>162</v>
      </c>
      <c r="C66">
        <v>758</v>
      </c>
      <c r="D66">
        <v>396</v>
      </c>
      <c r="E66">
        <v>362</v>
      </c>
      <c r="F66">
        <v>338</v>
      </c>
      <c r="G66">
        <v>126</v>
      </c>
      <c r="L66">
        <v>338</v>
      </c>
      <c r="M66">
        <v>126</v>
      </c>
      <c r="N66">
        <v>338</v>
      </c>
      <c r="O66">
        <v>126</v>
      </c>
      <c r="P66">
        <v>2000</v>
      </c>
      <c r="Q66">
        <v>900</v>
      </c>
      <c r="R66">
        <v>10</v>
      </c>
      <c r="S66">
        <v>2</v>
      </c>
      <c r="T66">
        <v>3</v>
      </c>
      <c r="U66">
        <v>5</v>
      </c>
      <c r="V66">
        <v>1</v>
      </c>
      <c r="W66">
        <v>758</v>
      </c>
      <c r="AC66">
        <v>0</v>
      </c>
      <c r="AD66">
        <v>0</v>
      </c>
      <c r="AE66">
        <v>126.33333333333333</v>
      </c>
      <c r="AF66">
        <v>56.333333333333336</v>
      </c>
      <c r="AG66">
        <v>21</v>
      </c>
      <c r="AH66">
        <v>0</v>
      </c>
      <c r="AI66">
        <v>212</v>
      </c>
      <c r="AJ66">
        <v>-1.9999999999999716</v>
      </c>
      <c r="AK66">
        <v>212</v>
      </c>
      <c r="AM66" t="s">
        <v>163</v>
      </c>
      <c r="AN66" t="s">
        <v>164</v>
      </c>
      <c r="AO66" t="s">
        <v>165</v>
      </c>
      <c r="AP66">
        <v>2</v>
      </c>
      <c r="AQ66">
        <v>6</v>
      </c>
      <c r="AR66">
        <v>8</v>
      </c>
      <c r="AW66" s="1">
        <v>65286</v>
      </c>
    </row>
    <row r="67" spans="1:49" x14ac:dyDescent="0.25">
      <c r="A67">
        <v>1</v>
      </c>
      <c r="B67" t="s">
        <v>39</v>
      </c>
      <c r="C67">
        <v>590</v>
      </c>
      <c r="D67">
        <v>300</v>
      </c>
      <c r="E67">
        <v>290</v>
      </c>
      <c r="F67">
        <v>100</v>
      </c>
      <c r="G67">
        <v>98</v>
      </c>
      <c r="H67">
        <v>2</v>
      </c>
      <c r="L67">
        <v>100</v>
      </c>
      <c r="M67">
        <v>98</v>
      </c>
      <c r="N67">
        <v>100</v>
      </c>
      <c r="O67">
        <v>98</v>
      </c>
      <c r="P67">
        <v>600</v>
      </c>
      <c r="Q67">
        <v>600</v>
      </c>
      <c r="R67">
        <v>3</v>
      </c>
      <c r="S67">
        <v>3</v>
      </c>
      <c r="T67">
        <v>2</v>
      </c>
      <c r="U67">
        <v>4</v>
      </c>
      <c r="V67">
        <v>1</v>
      </c>
      <c r="W67">
        <v>590</v>
      </c>
      <c r="AC67">
        <v>0</v>
      </c>
      <c r="AD67">
        <v>0</v>
      </c>
      <c r="AE67">
        <v>98.333333333333329</v>
      </c>
      <c r="AF67">
        <v>16.666666666666668</v>
      </c>
      <c r="AG67">
        <v>16.333333333333332</v>
      </c>
      <c r="AH67">
        <v>0.33333333333333331</v>
      </c>
      <c r="AI67">
        <v>0</v>
      </c>
      <c r="AJ67" t="e">
        <v>#REF!</v>
      </c>
      <c r="AK67">
        <v>175</v>
      </c>
      <c r="AM67" t="s">
        <v>40</v>
      </c>
      <c r="AN67" t="s">
        <v>41</v>
      </c>
      <c r="AO67" t="s">
        <v>42</v>
      </c>
      <c r="AP67">
        <v>1</v>
      </c>
      <c r="AQ67">
        <v>3</v>
      </c>
      <c r="AR67">
        <v>4</v>
      </c>
      <c r="AW67" s="1">
        <v>65287</v>
      </c>
    </row>
    <row r="68" spans="1:49" x14ac:dyDescent="0.25">
      <c r="A68">
        <v>2</v>
      </c>
      <c r="B68" t="s">
        <v>43</v>
      </c>
      <c r="C68">
        <v>132</v>
      </c>
      <c r="D68">
        <v>72</v>
      </c>
      <c r="E68">
        <v>60</v>
      </c>
      <c r="F68">
        <v>40</v>
      </c>
      <c r="G68">
        <v>22</v>
      </c>
      <c r="H68">
        <v>18</v>
      </c>
      <c r="L68">
        <v>40</v>
      </c>
      <c r="M68">
        <v>22</v>
      </c>
      <c r="N68">
        <v>5</v>
      </c>
      <c r="O68">
        <v>22</v>
      </c>
      <c r="P68">
        <v>100</v>
      </c>
      <c r="Q68">
        <v>132</v>
      </c>
      <c r="S68">
        <v>1</v>
      </c>
      <c r="T68">
        <v>1</v>
      </c>
      <c r="U68">
        <v>7</v>
      </c>
      <c r="V68">
        <v>1</v>
      </c>
      <c r="W68">
        <v>132</v>
      </c>
      <c r="AC68">
        <v>0</v>
      </c>
      <c r="AD68">
        <v>0</v>
      </c>
      <c r="AE68">
        <v>22</v>
      </c>
      <c r="AF68">
        <v>6.666666666666667</v>
      </c>
      <c r="AG68">
        <v>3.6666666666666665</v>
      </c>
      <c r="AH68">
        <v>3</v>
      </c>
      <c r="AI68">
        <v>0</v>
      </c>
      <c r="AJ68" t="e">
        <v>#REF!</v>
      </c>
      <c r="AM68" t="s">
        <v>44</v>
      </c>
      <c r="AN68" t="s">
        <v>45</v>
      </c>
      <c r="AO68" t="s">
        <v>46</v>
      </c>
      <c r="AP68">
        <v>1</v>
      </c>
      <c r="AQ68">
        <v>3</v>
      </c>
      <c r="AR68">
        <v>4</v>
      </c>
      <c r="AW68" s="1">
        <v>65287</v>
      </c>
    </row>
    <row r="69" spans="1:49" x14ac:dyDescent="0.25">
      <c r="A69">
        <v>3</v>
      </c>
      <c r="B69" t="s">
        <v>47</v>
      </c>
      <c r="C69">
        <v>376</v>
      </c>
      <c r="D69">
        <v>174</v>
      </c>
      <c r="E69">
        <v>202</v>
      </c>
      <c r="F69">
        <v>110</v>
      </c>
      <c r="G69">
        <v>62</v>
      </c>
      <c r="H69">
        <v>48</v>
      </c>
      <c r="L69">
        <v>110</v>
      </c>
      <c r="M69">
        <v>62</v>
      </c>
      <c r="N69">
        <v>110</v>
      </c>
      <c r="O69">
        <v>62</v>
      </c>
      <c r="P69">
        <v>400</v>
      </c>
      <c r="Q69">
        <v>400</v>
      </c>
      <c r="R69">
        <v>3</v>
      </c>
      <c r="S69">
        <v>3</v>
      </c>
      <c r="T69">
        <v>3</v>
      </c>
      <c r="U69">
        <v>15</v>
      </c>
      <c r="V69">
        <v>2</v>
      </c>
      <c r="W69">
        <v>376</v>
      </c>
      <c r="AC69">
        <v>0</v>
      </c>
      <c r="AD69">
        <v>0</v>
      </c>
      <c r="AE69">
        <v>62.666666666666664</v>
      </c>
      <c r="AF69">
        <v>18.333333333333332</v>
      </c>
      <c r="AG69">
        <v>10.333333333333334</v>
      </c>
      <c r="AH69">
        <v>8</v>
      </c>
      <c r="AI69">
        <v>0</v>
      </c>
      <c r="AJ69" t="e">
        <v>#REF!</v>
      </c>
      <c r="AM69" t="s">
        <v>48</v>
      </c>
      <c r="AN69" t="s">
        <v>49</v>
      </c>
      <c r="AO69" t="s">
        <v>50</v>
      </c>
      <c r="AP69">
        <v>2</v>
      </c>
      <c r="AQ69">
        <v>6</v>
      </c>
      <c r="AR69">
        <v>8</v>
      </c>
      <c r="AW69" s="1">
        <v>65287</v>
      </c>
    </row>
    <row r="70" spans="1:49" x14ac:dyDescent="0.25">
      <c r="A70">
        <v>4</v>
      </c>
      <c r="B70" t="s">
        <v>51</v>
      </c>
      <c r="C70">
        <v>472</v>
      </c>
      <c r="D70">
        <v>211</v>
      </c>
      <c r="E70">
        <v>261</v>
      </c>
      <c r="F70">
        <v>127</v>
      </c>
      <c r="G70">
        <v>77</v>
      </c>
      <c r="H70">
        <v>50</v>
      </c>
      <c r="I70">
        <v>10</v>
      </c>
      <c r="L70">
        <v>127</v>
      </c>
      <c r="M70">
        <v>80</v>
      </c>
      <c r="N70">
        <v>130</v>
      </c>
      <c r="O70">
        <v>80</v>
      </c>
      <c r="P70">
        <v>500</v>
      </c>
      <c r="Q70">
        <v>475</v>
      </c>
      <c r="R70">
        <v>3</v>
      </c>
      <c r="S70">
        <v>3</v>
      </c>
      <c r="T70">
        <v>3</v>
      </c>
      <c r="U70">
        <v>3</v>
      </c>
      <c r="V70">
        <v>3</v>
      </c>
      <c r="W70">
        <v>472</v>
      </c>
      <c r="AC70">
        <v>0</v>
      </c>
      <c r="AD70">
        <v>0</v>
      </c>
      <c r="AE70">
        <v>78.666666666666671</v>
      </c>
      <c r="AF70">
        <v>21.166666666666668</v>
      </c>
      <c r="AG70">
        <v>12.833333333333334</v>
      </c>
      <c r="AH70">
        <v>8.3333333333333339</v>
      </c>
      <c r="AI70">
        <v>-10</v>
      </c>
      <c r="AJ70" t="e">
        <v>#REF!</v>
      </c>
      <c r="AM70" t="s">
        <v>52</v>
      </c>
      <c r="AN70" t="s">
        <v>53</v>
      </c>
      <c r="AO70" t="s">
        <v>54</v>
      </c>
      <c r="AP70">
        <v>2</v>
      </c>
      <c r="AQ70">
        <v>6</v>
      </c>
      <c r="AR70">
        <v>8</v>
      </c>
      <c r="AW70" s="1">
        <v>65287</v>
      </c>
    </row>
    <row r="71" spans="1:49" x14ac:dyDescent="0.25">
      <c r="A71">
        <v>5</v>
      </c>
      <c r="B71" t="s">
        <v>55</v>
      </c>
      <c r="C71">
        <v>174</v>
      </c>
      <c r="D71">
        <v>93</v>
      </c>
      <c r="E71">
        <v>81</v>
      </c>
      <c r="F71">
        <v>163</v>
      </c>
      <c r="G71">
        <v>29</v>
      </c>
      <c r="H71">
        <v>134</v>
      </c>
      <c r="L71">
        <v>163</v>
      </c>
      <c r="M71">
        <v>29</v>
      </c>
      <c r="N71">
        <v>29</v>
      </c>
      <c r="O71">
        <v>29</v>
      </c>
      <c r="P71">
        <v>982</v>
      </c>
      <c r="Q71">
        <v>176</v>
      </c>
      <c r="S71">
        <v>2</v>
      </c>
      <c r="T71">
        <v>2</v>
      </c>
      <c r="U71">
        <v>6</v>
      </c>
      <c r="V71">
        <v>1</v>
      </c>
      <c r="W71">
        <v>171</v>
      </c>
      <c r="X71">
        <v>3</v>
      </c>
      <c r="AC71">
        <v>0</v>
      </c>
      <c r="AD71">
        <v>0</v>
      </c>
      <c r="AE71">
        <v>29</v>
      </c>
      <c r="AF71">
        <v>27.166666666666668</v>
      </c>
      <c r="AG71">
        <v>4.833333333333333</v>
      </c>
      <c r="AH71">
        <v>22.333333333333332</v>
      </c>
      <c r="AI71">
        <v>0</v>
      </c>
      <c r="AJ71" t="e">
        <v>#REF!</v>
      </c>
      <c r="AM71" t="s">
        <v>56</v>
      </c>
      <c r="AN71" t="s">
        <v>57</v>
      </c>
      <c r="AO71" t="s">
        <v>58</v>
      </c>
      <c r="AP71">
        <v>1</v>
      </c>
      <c r="AQ71">
        <v>3</v>
      </c>
      <c r="AR71">
        <v>4</v>
      </c>
      <c r="AW71" s="1">
        <v>65287</v>
      </c>
    </row>
    <row r="72" spans="1:49" x14ac:dyDescent="0.25">
      <c r="A72">
        <v>6</v>
      </c>
      <c r="B72" t="s">
        <v>59</v>
      </c>
      <c r="C72">
        <v>1249</v>
      </c>
      <c r="D72">
        <v>618</v>
      </c>
      <c r="E72">
        <v>631</v>
      </c>
      <c r="F72">
        <v>200</v>
      </c>
      <c r="G72">
        <v>208</v>
      </c>
      <c r="L72">
        <v>200</v>
      </c>
      <c r="M72">
        <v>210</v>
      </c>
      <c r="N72">
        <v>200</v>
      </c>
      <c r="O72">
        <v>210</v>
      </c>
      <c r="P72">
        <v>1200</v>
      </c>
      <c r="Q72">
        <v>1300</v>
      </c>
      <c r="S72">
        <v>10</v>
      </c>
      <c r="T72">
        <v>2</v>
      </c>
      <c r="U72">
        <v>6</v>
      </c>
      <c r="V72">
        <v>4</v>
      </c>
      <c r="W72">
        <v>1249</v>
      </c>
      <c r="AC72">
        <v>0</v>
      </c>
      <c r="AD72">
        <v>0</v>
      </c>
      <c r="AE72">
        <v>208.16666666666666</v>
      </c>
      <c r="AF72">
        <v>33.333333333333336</v>
      </c>
      <c r="AG72">
        <v>34.666666666666664</v>
      </c>
      <c r="AH72">
        <v>0</v>
      </c>
      <c r="AI72">
        <v>-8</v>
      </c>
      <c r="AJ72" t="e">
        <v>#REF!</v>
      </c>
      <c r="AM72" t="s">
        <v>60</v>
      </c>
      <c r="AN72" t="s">
        <v>61</v>
      </c>
      <c r="AO72" t="s">
        <v>62</v>
      </c>
      <c r="AP72">
        <v>2</v>
      </c>
      <c r="AQ72">
        <v>6</v>
      </c>
      <c r="AR72">
        <v>8</v>
      </c>
      <c r="AW72" s="1">
        <v>65287</v>
      </c>
    </row>
    <row r="73" spans="1:49" x14ac:dyDescent="0.25">
      <c r="A73">
        <v>7</v>
      </c>
      <c r="B73" t="s">
        <v>63</v>
      </c>
      <c r="C73">
        <v>576</v>
      </c>
      <c r="D73">
        <v>290</v>
      </c>
      <c r="E73">
        <v>286</v>
      </c>
      <c r="G73">
        <v>96</v>
      </c>
      <c r="M73">
        <v>96</v>
      </c>
      <c r="O73">
        <v>100</v>
      </c>
      <c r="Q73">
        <v>580</v>
      </c>
      <c r="S73">
        <v>6</v>
      </c>
      <c r="T73">
        <v>3</v>
      </c>
      <c r="U73">
        <v>4</v>
      </c>
      <c r="V73">
        <v>3</v>
      </c>
      <c r="W73">
        <v>576</v>
      </c>
      <c r="AC73">
        <v>0</v>
      </c>
      <c r="AD73">
        <v>0</v>
      </c>
      <c r="AE73">
        <v>96</v>
      </c>
      <c r="AF73">
        <v>0</v>
      </c>
      <c r="AG73">
        <v>16</v>
      </c>
      <c r="AH73">
        <v>0</v>
      </c>
      <c r="AI73">
        <v>-96</v>
      </c>
      <c r="AJ73" t="e">
        <v>#REF!</v>
      </c>
      <c r="AM73" t="s">
        <v>64</v>
      </c>
      <c r="AN73" t="s">
        <v>65</v>
      </c>
      <c r="AO73" t="s">
        <v>66</v>
      </c>
      <c r="AP73">
        <v>2</v>
      </c>
      <c r="AQ73">
        <v>6</v>
      </c>
      <c r="AR73">
        <v>8</v>
      </c>
      <c r="AW73" s="1">
        <v>65287</v>
      </c>
    </row>
    <row r="74" spans="1:49" x14ac:dyDescent="0.25">
      <c r="A74">
        <v>8</v>
      </c>
      <c r="B74" t="s">
        <v>67</v>
      </c>
      <c r="C74">
        <v>201</v>
      </c>
      <c r="D74">
        <v>130</v>
      </c>
      <c r="E74">
        <v>71</v>
      </c>
      <c r="G74">
        <v>33</v>
      </c>
      <c r="J74">
        <v>2</v>
      </c>
      <c r="M74">
        <v>33</v>
      </c>
      <c r="O74">
        <v>33</v>
      </c>
      <c r="Q74">
        <v>205</v>
      </c>
      <c r="S74">
        <v>2</v>
      </c>
      <c r="T74">
        <v>1</v>
      </c>
      <c r="U74">
        <v>3</v>
      </c>
      <c r="V74">
        <v>1</v>
      </c>
      <c r="W74">
        <v>183</v>
      </c>
      <c r="X74">
        <v>18</v>
      </c>
      <c r="AC74">
        <v>0</v>
      </c>
      <c r="AD74">
        <v>0</v>
      </c>
      <c r="AE74">
        <v>33.5</v>
      </c>
      <c r="AF74">
        <v>0</v>
      </c>
      <c r="AG74">
        <v>5.5</v>
      </c>
      <c r="AH74">
        <v>0</v>
      </c>
      <c r="AI74">
        <v>-33</v>
      </c>
      <c r="AJ74" t="e">
        <v>#REF!</v>
      </c>
      <c r="AM74" t="s">
        <v>68</v>
      </c>
      <c r="AN74" t="s">
        <v>69</v>
      </c>
      <c r="AO74" t="s">
        <v>70</v>
      </c>
      <c r="AP74">
        <v>1</v>
      </c>
      <c r="AQ74">
        <v>3</v>
      </c>
      <c r="AR74">
        <v>4</v>
      </c>
      <c r="AW74" s="1">
        <v>65287</v>
      </c>
    </row>
    <row r="75" spans="1:49" x14ac:dyDescent="0.25">
      <c r="A75">
        <v>9</v>
      </c>
      <c r="B75" t="s">
        <v>71</v>
      </c>
      <c r="C75">
        <v>381</v>
      </c>
      <c r="D75">
        <v>216</v>
      </c>
      <c r="E75">
        <v>165</v>
      </c>
      <c r="F75">
        <v>65</v>
      </c>
      <c r="G75">
        <v>63</v>
      </c>
      <c r="H75">
        <v>1</v>
      </c>
      <c r="I75">
        <v>8</v>
      </c>
      <c r="L75">
        <v>404</v>
      </c>
      <c r="M75">
        <v>404</v>
      </c>
      <c r="N75">
        <v>69</v>
      </c>
      <c r="O75">
        <v>69</v>
      </c>
      <c r="P75">
        <v>404</v>
      </c>
      <c r="Q75">
        <v>404</v>
      </c>
      <c r="S75">
        <v>2</v>
      </c>
      <c r="T75">
        <v>2</v>
      </c>
      <c r="U75">
        <v>5</v>
      </c>
      <c r="V75">
        <v>1</v>
      </c>
      <c r="W75">
        <v>381</v>
      </c>
      <c r="AC75">
        <v>0</v>
      </c>
      <c r="AD75">
        <v>0</v>
      </c>
      <c r="AE75">
        <v>63.5</v>
      </c>
      <c r="AF75">
        <v>10.833333333333334</v>
      </c>
      <c r="AG75">
        <v>10.5</v>
      </c>
      <c r="AH75">
        <v>0.16666666666666666</v>
      </c>
      <c r="AI75">
        <v>-7</v>
      </c>
      <c r="AJ75" t="e">
        <v>#REF!</v>
      </c>
      <c r="AM75" t="s">
        <v>72</v>
      </c>
      <c r="AN75" t="s">
        <v>73</v>
      </c>
      <c r="AO75" t="s">
        <v>74</v>
      </c>
      <c r="AP75">
        <v>2</v>
      </c>
      <c r="AQ75">
        <v>6</v>
      </c>
      <c r="AR75">
        <v>8</v>
      </c>
      <c r="AW75" s="1">
        <v>65287</v>
      </c>
    </row>
    <row r="76" spans="1:49" x14ac:dyDescent="0.25">
      <c r="A76">
        <v>10</v>
      </c>
      <c r="B76" t="s">
        <v>75</v>
      </c>
      <c r="C76">
        <v>516</v>
      </c>
      <c r="D76">
        <v>308</v>
      </c>
      <c r="E76">
        <v>208</v>
      </c>
      <c r="F76">
        <v>340</v>
      </c>
      <c r="G76">
        <v>86</v>
      </c>
      <c r="H76">
        <v>254</v>
      </c>
      <c r="L76">
        <v>340</v>
      </c>
      <c r="M76">
        <v>86</v>
      </c>
      <c r="N76">
        <v>408</v>
      </c>
      <c r="O76">
        <v>86</v>
      </c>
      <c r="P76">
        <v>1942</v>
      </c>
      <c r="Q76">
        <v>550</v>
      </c>
      <c r="R76">
        <v>4</v>
      </c>
      <c r="S76">
        <v>4</v>
      </c>
      <c r="T76">
        <v>3</v>
      </c>
      <c r="U76">
        <v>7</v>
      </c>
      <c r="V76">
        <v>1</v>
      </c>
      <c r="W76">
        <v>516</v>
      </c>
      <c r="AC76">
        <v>0</v>
      </c>
      <c r="AD76">
        <v>0</v>
      </c>
      <c r="AE76">
        <v>86</v>
      </c>
      <c r="AF76">
        <v>56.666666666666664</v>
      </c>
      <c r="AG76">
        <v>14.333333333333334</v>
      </c>
      <c r="AH76">
        <v>42.333333333333336</v>
      </c>
      <c r="AI76">
        <v>0</v>
      </c>
      <c r="AJ76" t="e">
        <v>#REF!</v>
      </c>
      <c r="AM76" t="s">
        <v>76</v>
      </c>
      <c r="AN76" t="s">
        <v>77</v>
      </c>
      <c r="AO76" t="s">
        <v>78</v>
      </c>
      <c r="AP76">
        <v>2</v>
      </c>
      <c r="AQ76">
        <v>6</v>
      </c>
      <c r="AR76">
        <v>8</v>
      </c>
      <c r="AW76" s="1">
        <v>65287</v>
      </c>
    </row>
    <row r="77" spans="1:49" x14ac:dyDescent="0.25">
      <c r="A77">
        <v>11</v>
      </c>
      <c r="B77" t="s">
        <v>79</v>
      </c>
      <c r="C77">
        <v>429</v>
      </c>
      <c r="D77">
        <v>242</v>
      </c>
      <c r="E77">
        <v>187</v>
      </c>
      <c r="F77">
        <v>150</v>
      </c>
      <c r="G77">
        <v>71</v>
      </c>
      <c r="H77">
        <v>84</v>
      </c>
      <c r="L77">
        <v>150</v>
      </c>
      <c r="M77">
        <v>71</v>
      </c>
      <c r="N77">
        <v>0</v>
      </c>
      <c r="O77">
        <v>71</v>
      </c>
      <c r="P77">
        <v>300</v>
      </c>
      <c r="Q77">
        <v>500</v>
      </c>
      <c r="R77">
        <v>2</v>
      </c>
      <c r="S77">
        <v>2</v>
      </c>
      <c r="T77">
        <v>3</v>
      </c>
      <c r="U77">
        <v>4</v>
      </c>
      <c r="V77">
        <v>2</v>
      </c>
      <c r="W77">
        <v>429</v>
      </c>
      <c r="AC77">
        <v>0</v>
      </c>
      <c r="AD77">
        <v>0</v>
      </c>
      <c r="AE77">
        <v>71.5</v>
      </c>
      <c r="AF77">
        <v>25</v>
      </c>
      <c r="AG77">
        <v>11.833333333333334</v>
      </c>
      <c r="AH77">
        <v>14</v>
      </c>
      <c r="AI77">
        <v>-5</v>
      </c>
      <c r="AJ77" t="e">
        <v>#REF!</v>
      </c>
      <c r="AM77" t="s">
        <v>80</v>
      </c>
      <c r="AN77" t="s">
        <v>81</v>
      </c>
      <c r="AO77" t="s">
        <v>82</v>
      </c>
      <c r="AP77">
        <v>1</v>
      </c>
      <c r="AQ77">
        <v>3</v>
      </c>
      <c r="AR77">
        <v>4</v>
      </c>
      <c r="AW77" s="1">
        <v>65287</v>
      </c>
    </row>
    <row r="78" spans="1:49" x14ac:dyDescent="0.25">
      <c r="A78">
        <v>12</v>
      </c>
      <c r="B78" t="s">
        <v>83</v>
      </c>
      <c r="C78">
        <v>348</v>
      </c>
      <c r="D78">
        <v>150</v>
      </c>
      <c r="E78">
        <v>198</v>
      </c>
      <c r="F78">
        <v>58</v>
      </c>
      <c r="G78">
        <v>58</v>
      </c>
      <c r="L78">
        <v>25</v>
      </c>
      <c r="M78">
        <v>58</v>
      </c>
      <c r="N78">
        <v>150</v>
      </c>
      <c r="O78">
        <v>58</v>
      </c>
      <c r="P78">
        <v>150</v>
      </c>
      <c r="Q78">
        <v>348</v>
      </c>
      <c r="R78">
        <v>0</v>
      </c>
      <c r="S78">
        <v>2</v>
      </c>
      <c r="T78">
        <v>3</v>
      </c>
      <c r="U78">
        <v>4</v>
      </c>
      <c r="V78">
        <v>1</v>
      </c>
      <c r="W78">
        <v>348</v>
      </c>
      <c r="AC78">
        <v>0</v>
      </c>
      <c r="AD78">
        <v>0</v>
      </c>
      <c r="AE78">
        <v>58</v>
      </c>
      <c r="AF78">
        <v>9.6666666666666661</v>
      </c>
      <c r="AG78">
        <v>9.6666666666666661</v>
      </c>
      <c r="AH78">
        <v>0</v>
      </c>
      <c r="AI78">
        <v>0</v>
      </c>
      <c r="AJ78" t="e">
        <v>#REF!</v>
      </c>
      <c r="AM78" t="s">
        <v>84</v>
      </c>
      <c r="AN78" t="s">
        <v>85</v>
      </c>
      <c r="AO78" t="s">
        <v>86</v>
      </c>
      <c r="AP78">
        <v>1</v>
      </c>
      <c r="AQ78">
        <v>3</v>
      </c>
      <c r="AR78">
        <v>4</v>
      </c>
      <c r="AW78" s="1">
        <v>65287</v>
      </c>
    </row>
    <row r="79" spans="1:49" x14ac:dyDescent="0.25">
      <c r="A79">
        <v>13</v>
      </c>
      <c r="B79" t="s">
        <v>87</v>
      </c>
      <c r="C79">
        <v>621</v>
      </c>
      <c r="D79">
        <v>295</v>
      </c>
      <c r="E79">
        <v>326</v>
      </c>
      <c r="F79">
        <v>103</v>
      </c>
      <c r="G79">
        <v>103</v>
      </c>
      <c r="L79">
        <v>103</v>
      </c>
      <c r="M79">
        <v>103</v>
      </c>
      <c r="N79">
        <v>105</v>
      </c>
      <c r="O79">
        <v>105</v>
      </c>
      <c r="P79">
        <v>650</v>
      </c>
      <c r="Q79">
        <v>650</v>
      </c>
      <c r="R79">
        <v>5</v>
      </c>
      <c r="S79">
        <v>5</v>
      </c>
      <c r="T79">
        <v>4</v>
      </c>
      <c r="U79">
        <v>15</v>
      </c>
      <c r="V79">
        <v>2</v>
      </c>
      <c r="W79">
        <v>621</v>
      </c>
      <c r="AC79">
        <v>0</v>
      </c>
      <c r="AD79">
        <v>0</v>
      </c>
      <c r="AE79">
        <v>103.5</v>
      </c>
      <c r="AF79">
        <v>17.166666666666668</v>
      </c>
      <c r="AG79">
        <v>17.166666666666668</v>
      </c>
      <c r="AH79">
        <v>0</v>
      </c>
      <c r="AI79">
        <v>0</v>
      </c>
      <c r="AJ79" t="e">
        <v>#REF!</v>
      </c>
      <c r="AM79" t="s">
        <v>88</v>
      </c>
      <c r="AN79" t="s">
        <v>89</v>
      </c>
      <c r="AO79" t="s">
        <v>90</v>
      </c>
      <c r="AP79">
        <v>2</v>
      </c>
      <c r="AQ79">
        <v>6</v>
      </c>
      <c r="AR79">
        <v>8</v>
      </c>
      <c r="AW79" s="1">
        <v>65287</v>
      </c>
    </row>
    <row r="80" spans="1:49" x14ac:dyDescent="0.25">
      <c r="A80">
        <v>14</v>
      </c>
      <c r="B80" t="s">
        <v>91</v>
      </c>
      <c r="C80">
        <v>635</v>
      </c>
      <c r="D80">
        <v>343</v>
      </c>
      <c r="E80">
        <v>292</v>
      </c>
      <c r="F80">
        <v>200</v>
      </c>
      <c r="G80">
        <v>105</v>
      </c>
      <c r="H80">
        <v>95</v>
      </c>
      <c r="L80">
        <v>200</v>
      </c>
      <c r="M80">
        <v>105</v>
      </c>
      <c r="N80">
        <v>200</v>
      </c>
      <c r="O80">
        <v>105</v>
      </c>
      <c r="P80">
        <v>1040</v>
      </c>
      <c r="Q80">
        <v>635</v>
      </c>
      <c r="R80">
        <v>2</v>
      </c>
      <c r="S80">
        <v>2</v>
      </c>
      <c r="T80">
        <v>4</v>
      </c>
      <c r="U80">
        <v>10</v>
      </c>
      <c r="V80">
        <v>2</v>
      </c>
      <c r="W80">
        <v>635</v>
      </c>
      <c r="AC80">
        <v>0</v>
      </c>
      <c r="AD80">
        <v>0</v>
      </c>
      <c r="AE80">
        <v>105.83333333333333</v>
      </c>
      <c r="AF80">
        <v>33.333333333333336</v>
      </c>
      <c r="AG80">
        <v>17.5</v>
      </c>
      <c r="AH80">
        <v>15.833333333333334</v>
      </c>
      <c r="AI80">
        <v>0</v>
      </c>
      <c r="AJ80" t="e">
        <v>#REF!</v>
      </c>
      <c r="AM80" t="s">
        <v>92</v>
      </c>
      <c r="AN80" t="s">
        <v>93</v>
      </c>
      <c r="AO80" t="s">
        <v>94</v>
      </c>
      <c r="AP80">
        <v>2</v>
      </c>
      <c r="AQ80">
        <v>6</v>
      </c>
      <c r="AR80">
        <v>8</v>
      </c>
      <c r="AW80" s="1">
        <v>65287</v>
      </c>
    </row>
    <row r="81" spans="1:49" x14ac:dyDescent="0.25">
      <c r="A81">
        <v>15</v>
      </c>
      <c r="B81" t="s">
        <v>95</v>
      </c>
      <c r="C81">
        <v>270</v>
      </c>
      <c r="D81">
        <v>147</v>
      </c>
      <c r="E81">
        <v>123</v>
      </c>
      <c r="F81">
        <v>203</v>
      </c>
      <c r="G81">
        <v>45</v>
      </c>
      <c r="H81">
        <v>158</v>
      </c>
      <c r="L81">
        <v>203</v>
      </c>
      <c r="M81">
        <v>50</v>
      </c>
      <c r="N81">
        <v>200</v>
      </c>
      <c r="O81">
        <v>45</v>
      </c>
      <c r="P81">
        <v>1200</v>
      </c>
      <c r="Q81">
        <v>210</v>
      </c>
      <c r="R81">
        <v>2</v>
      </c>
      <c r="S81">
        <v>2</v>
      </c>
      <c r="T81">
        <v>3</v>
      </c>
      <c r="U81">
        <v>5</v>
      </c>
      <c r="V81">
        <v>1</v>
      </c>
      <c r="W81">
        <v>270</v>
      </c>
      <c r="AC81">
        <v>0</v>
      </c>
      <c r="AD81">
        <v>0</v>
      </c>
      <c r="AE81">
        <v>45</v>
      </c>
      <c r="AF81">
        <v>33.833333333333336</v>
      </c>
      <c r="AG81">
        <v>7.5</v>
      </c>
      <c r="AH81">
        <v>26.333333333333332</v>
      </c>
      <c r="AI81">
        <v>0</v>
      </c>
      <c r="AJ81" t="e">
        <v>#REF!</v>
      </c>
      <c r="AM81" t="s">
        <v>96</v>
      </c>
      <c r="AN81" t="s">
        <v>97</v>
      </c>
      <c r="AO81" t="s">
        <v>98</v>
      </c>
      <c r="AP81">
        <v>2</v>
      </c>
      <c r="AQ81">
        <v>6</v>
      </c>
      <c r="AR81">
        <v>8</v>
      </c>
      <c r="AW81" s="1">
        <v>65287</v>
      </c>
    </row>
    <row r="82" spans="1:49" x14ac:dyDescent="0.25">
      <c r="A82">
        <v>16</v>
      </c>
      <c r="B82" t="s">
        <v>99</v>
      </c>
      <c r="C82">
        <v>1135</v>
      </c>
      <c r="D82">
        <v>537</v>
      </c>
      <c r="E82">
        <v>598</v>
      </c>
      <c r="F82">
        <v>390</v>
      </c>
      <c r="G82">
        <v>189</v>
      </c>
      <c r="H82">
        <v>201</v>
      </c>
      <c r="J82">
        <v>1</v>
      </c>
      <c r="L82">
        <v>290</v>
      </c>
      <c r="M82">
        <v>189</v>
      </c>
      <c r="N82">
        <v>300</v>
      </c>
      <c r="O82">
        <v>189</v>
      </c>
      <c r="P82">
        <v>2340</v>
      </c>
      <c r="Q82">
        <v>1176</v>
      </c>
      <c r="R82">
        <v>6</v>
      </c>
      <c r="S82">
        <v>6</v>
      </c>
      <c r="T82">
        <v>4</v>
      </c>
      <c r="U82">
        <v>9</v>
      </c>
      <c r="V82">
        <v>2</v>
      </c>
      <c r="W82">
        <v>1135</v>
      </c>
      <c r="AC82">
        <v>0</v>
      </c>
      <c r="AD82">
        <v>0</v>
      </c>
      <c r="AE82">
        <v>189.16666666666666</v>
      </c>
      <c r="AF82">
        <v>65</v>
      </c>
      <c r="AG82">
        <v>31.5</v>
      </c>
      <c r="AH82">
        <v>33.5</v>
      </c>
      <c r="AI82">
        <v>0</v>
      </c>
      <c r="AJ82" t="e">
        <v>#REF!</v>
      </c>
      <c r="AM82" t="s">
        <v>100</v>
      </c>
      <c r="AN82" t="s">
        <v>101</v>
      </c>
      <c r="AO82" t="s">
        <v>102</v>
      </c>
      <c r="AP82">
        <v>2</v>
      </c>
      <c r="AQ82">
        <v>6</v>
      </c>
      <c r="AR82">
        <v>8</v>
      </c>
      <c r="AW82" s="1">
        <v>65287</v>
      </c>
    </row>
    <row r="83" spans="1:49" x14ac:dyDescent="0.25">
      <c r="A83">
        <v>17</v>
      </c>
      <c r="B83" t="s">
        <v>103</v>
      </c>
      <c r="C83">
        <v>420</v>
      </c>
      <c r="D83">
        <v>225</v>
      </c>
      <c r="E83">
        <v>195</v>
      </c>
      <c r="F83">
        <v>100</v>
      </c>
      <c r="G83">
        <v>70</v>
      </c>
      <c r="H83">
        <v>30</v>
      </c>
      <c r="L83">
        <v>100</v>
      </c>
      <c r="M83">
        <v>70</v>
      </c>
      <c r="N83">
        <v>100</v>
      </c>
      <c r="O83">
        <v>75</v>
      </c>
      <c r="P83">
        <v>600</v>
      </c>
      <c r="Q83">
        <v>420</v>
      </c>
      <c r="R83">
        <v>2</v>
      </c>
      <c r="S83">
        <v>2</v>
      </c>
      <c r="T83">
        <v>2</v>
      </c>
      <c r="U83">
        <v>10</v>
      </c>
      <c r="V83">
        <v>1</v>
      </c>
      <c r="W83">
        <v>420</v>
      </c>
      <c r="AC83">
        <v>0</v>
      </c>
      <c r="AD83">
        <v>0</v>
      </c>
      <c r="AE83">
        <v>70</v>
      </c>
      <c r="AF83">
        <v>16.666666666666668</v>
      </c>
      <c r="AG83">
        <v>11.666666666666666</v>
      </c>
      <c r="AH83">
        <v>5</v>
      </c>
      <c r="AI83">
        <v>0</v>
      </c>
      <c r="AJ83" t="e">
        <v>#REF!</v>
      </c>
      <c r="AM83" t="s">
        <v>104</v>
      </c>
      <c r="AN83" t="s">
        <v>105</v>
      </c>
      <c r="AO83" t="s">
        <v>106</v>
      </c>
      <c r="AP83">
        <v>1</v>
      </c>
      <c r="AQ83">
        <v>3</v>
      </c>
      <c r="AR83">
        <v>4</v>
      </c>
      <c r="AW83" s="1">
        <v>65287</v>
      </c>
    </row>
    <row r="84" spans="1:49" x14ac:dyDescent="0.25">
      <c r="A84">
        <v>18</v>
      </c>
      <c r="B84" t="s">
        <v>107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 t="e">
        <v>#REF!</v>
      </c>
      <c r="AM84" t="s">
        <v>108</v>
      </c>
      <c r="AN84" t="s">
        <v>109</v>
      </c>
      <c r="AO84" t="s">
        <v>110</v>
      </c>
      <c r="AP84">
        <v>1</v>
      </c>
      <c r="AQ84">
        <v>3</v>
      </c>
      <c r="AR84">
        <v>4</v>
      </c>
      <c r="AW84" s="1">
        <v>65287</v>
      </c>
    </row>
    <row r="85" spans="1:49" x14ac:dyDescent="0.25">
      <c r="A85">
        <v>19</v>
      </c>
      <c r="B85" t="s">
        <v>111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 t="e">
        <v>#REF!</v>
      </c>
      <c r="AM85" t="s">
        <v>112</v>
      </c>
      <c r="AN85" t="s">
        <v>113</v>
      </c>
      <c r="AO85" t="s">
        <v>114</v>
      </c>
      <c r="AP85">
        <v>1</v>
      </c>
      <c r="AQ85">
        <v>3</v>
      </c>
      <c r="AR85">
        <v>4</v>
      </c>
      <c r="AW85" s="1">
        <v>65287</v>
      </c>
    </row>
    <row r="86" spans="1:49" x14ac:dyDescent="0.25">
      <c r="A86">
        <v>20</v>
      </c>
      <c r="B86" t="s">
        <v>115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 t="e">
        <v>#REF!</v>
      </c>
      <c r="AM86" t="s">
        <v>116</v>
      </c>
      <c r="AN86" t="s">
        <v>117</v>
      </c>
      <c r="AO86" t="s">
        <v>118</v>
      </c>
      <c r="AP86">
        <v>1</v>
      </c>
      <c r="AQ86">
        <v>3</v>
      </c>
      <c r="AR86">
        <v>4</v>
      </c>
      <c r="AW86" s="1">
        <v>65287</v>
      </c>
    </row>
    <row r="87" spans="1:49" x14ac:dyDescent="0.25">
      <c r="A87">
        <v>21</v>
      </c>
      <c r="B87" t="s">
        <v>119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 t="e">
        <v>#REF!</v>
      </c>
      <c r="AM87" t="s">
        <v>120</v>
      </c>
      <c r="AN87" t="s">
        <v>121</v>
      </c>
      <c r="AO87" t="s">
        <v>122</v>
      </c>
      <c r="AP87">
        <v>1</v>
      </c>
      <c r="AQ87">
        <v>3</v>
      </c>
      <c r="AR87">
        <v>4</v>
      </c>
      <c r="AW87" s="1">
        <v>65287</v>
      </c>
    </row>
    <row r="88" spans="1:49" x14ac:dyDescent="0.25">
      <c r="A88">
        <v>22</v>
      </c>
      <c r="B88" t="s">
        <v>123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 t="e">
        <v>#REF!</v>
      </c>
      <c r="AM88" t="s">
        <v>124</v>
      </c>
      <c r="AN88" t="s">
        <v>125</v>
      </c>
      <c r="AO88" t="s">
        <v>126</v>
      </c>
      <c r="AP88">
        <v>1</v>
      </c>
      <c r="AQ88">
        <v>3</v>
      </c>
      <c r="AR88">
        <v>4</v>
      </c>
      <c r="AW88" s="1">
        <v>65287</v>
      </c>
    </row>
    <row r="89" spans="1:49" x14ac:dyDescent="0.25">
      <c r="A89">
        <v>23</v>
      </c>
      <c r="B89" t="s">
        <v>123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 t="e">
        <v>#REF!</v>
      </c>
      <c r="AM89" t="s">
        <v>127</v>
      </c>
      <c r="AN89" t="s">
        <v>128</v>
      </c>
      <c r="AO89" t="s">
        <v>129</v>
      </c>
      <c r="AP89">
        <v>1</v>
      </c>
      <c r="AQ89">
        <v>3</v>
      </c>
      <c r="AR89">
        <v>4</v>
      </c>
      <c r="AW89" s="1">
        <v>65287</v>
      </c>
    </row>
    <row r="90" spans="1:49" x14ac:dyDescent="0.25">
      <c r="A90">
        <v>24</v>
      </c>
      <c r="B90" t="s">
        <v>130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 t="e">
        <v>#REF!</v>
      </c>
      <c r="AM90" t="s">
        <v>131</v>
      </c>
      <c r="AN90" t="s">
        <v>132</v>
      </c>
      <c r="AO90" t="s">
        <v>133</v>
      </c>
      <c r="AP90">
        <v>1</v>
      </c>
      <c r="AQ90">
        <v>3</v>
      </c>
      <c r="AR90">
        <v>4</v>
      </c>
      <c r="AW90" s="1">
        <v>65287</v>
      </c>
    </row>
    <row r="91" spans="1:49" x14ac:dyDescent="0.25">
      <c r="A91">
        <v>25</v>
      </c>
      <c r="B91" t="s">
        <v>134</v>
      </c>
      <c r="C91">
        <v>365</v>
      </c>
      <c r="D91">
        <v>164</v>
      </c>
      <c r="E91">
        <v>201</v>
      </c>
      <c r="F91">
        <v>86</v>
      </c>
      <c r="G91">
        <v>61</v>
      </c>
      <c r="H91">
        <v>25</v>
      </c>
      <c r="I91">
        <v>1</v>
      </c>
      <c r="L91">
        <v>86</v>
      </c>
      <c r="M91">
        <v>61</v>
      </c>
      <c r="N91">
        <v>85</v>
      </c>
      <c r="O91">
        <v>65</v>
      </c>
      <c r="P91">
        <v>500</v>
      </c>
      <c r="Q91">
        <v>375</v>
      </c>
      <c r="R91">
        <v>2</v>
      </c>
      <c r="S91">
        <v>2</v>
      </c>
      <c r="T91">
        <v>1</v>
      </c>
      <c r="U91">
        <v>3</v>
      </c>
      <c r="V91">
        <v>1</v>
      </c>
      <c r="W91">
        <v>365</v>
      </c>
      <c r="AC91">
        <v>0</v>
      </c>
      <c r="AD91">
        <v>0</v>
      </c>
      <c r="AE91">
        <v>60.833333333333336</v>
      </c>
      <c r="AF91">
        <v>14.333333333333334</v>
      </c>
      <c r="AG91">
        <v>10.166666666666666</v>
      </c>
      <c r="AH91">
        <v>4.166666666666667</v>
      </c>
      <c r="AI91">
        <v>-1</v>
      </c>
      <c r="AJ91" t="e">
        <v>#REF!</v>
      </c>
      <c r="AM91" t="s">
        <v>135</v>
      </c>
      <c r="AN91" t="s">
        <v>136</v>
      </c>
      <c r="AO91" t="s">
        <v>137</v>
      </c>
      <c r="AP91">
        <v>1</v>
      </c>
      <c r="AQ91">
        <v>3</v>
      </c>
      <c r="AR91">
        <v>4</v>
      </c>
      <c r="AW91" s="1">
        <v>65287</v>
      </c>
    </row>
    <row r="92" spans="1:49" x14ac:dyDescent="0.25">
      <c r="A92">
        <v>26</v>
      </c>
      <c r="B92" t="s">
        <v>138</v>
      </c>
      <c r="C92">
        <v>168</v>
      </c>
      <c r="D92">
        <v>80</v>
      </c>
      <c r="E92">
        <v>88</v>
      </c>
      <c r="F92">
        <v>190</v>
      </c>
      <c r="G92">
        <v>28</v>
      </c>
      <c r="H92">
        <v>162</v>
      </c>
      <c r="L92">
        <v>190</v>
      </c>
      <c r="M92">
        <v>28</v>
      </c>
      <c r="N92">
        <v>190</v>
      </c>
      <c r="O92">
        <v>33</v>
      </c>
      <c r="P92">
        <v>1140</v>
      </c>
      <c r="Q92">
        <v>175</v>
      </c>
      <c r="R92">
        <v>3</v>
      </c>
      <c r="S92">
        <v>1</v>
      </c>
      <c r="T92">
        <v>1</v>
      </c>
      <c r="U92">
        <v>3</v>
      </c>
      <c r="V92">
        <v>1</v>
      </c>
      <c r="W92">
        <v>86</v>
      </c>
      <c r="X92">
        <v>82</v>
      </c>
      <c r="AC92">
        <v>0</v>
      </c>
      <c r="AD92">
        <v>0</v>
      </c>
      <c r="AE92">
        <v>28</v>
      </c>
      <c r="AF92">
        <v>31.666666666666668</v>
      </c>
      <c r="AG92">
        <v>4.666666666666667</v>
      </c>
      <c r="AH92">
        <v>27</v>
      </c>
      <c r="AI92">
        <v>0</v>
      </c>
      <c r="AJ92" t="e">
        <v>#REF!</v>
      </c>
      <c r="AM92" t="s">
        <v>139</v>
      </c>
      <c r="AN92" t="s">
        <v>140</v>
      </c>
      <c r="AO92" t="s">
        <v>141</v>
      </c>
      <c r="AP92">
        <v>2</v>
      </c>
      <c r="AQ92">
        <v>6</v>
      </c>
      <c r="AR92">
        <v>8</v>
      </c>
      <c r="AW92" s="1">
        <v>65287</v>
      </c>
    </row>
    <row r="93" spans="1:49" x14ac:dyDescent="0.25">
      <c r="A93">
        <v>27</v>
      </c>
      <c r="B93" t="s">
        <v>142</v>
      </c>
      <c r="C93">
        <v>387</v>
      </c>
      <c r="D93">
        <v>191</v>
      </c>
      <c r="E93">
        <v>196</v>
      </c>
      <c r="F93">
        <v>161</v>
      </c>
      <c r="G93">
        <v>64</v>
      </c>
      <c r="H93">
        <v>97</v>
      </c>
      <c r="L93">
        <v>161</v>
      </c>
      <c r="M93">
        <v>64</v>
      </c>
      <c r="N93">
        <v>160</v>
      </c>
      <c r="O93">
        <v>64</v>
      </c>
      <c r="P93">
        <v>400</v>
      </c>
      <c r="Q93">
        <v>400</v>
      </c>
      <c r="R93">
        <v>0</v>
      </c>
      <c r="S93">
        <v>2</v>
      </c>
      <c r="T93">
        <v>2</v>
      </c>
      <c r="U93">
        <v>3</v>
      </c>
      <c r="V93">
        <v>1</v>
      </c>
      <c r="W93">
        <v>387</v>
      </c>
      <c r="AC93">
        <v>0</v>
      </c>
      <c r="AD93">
        <v>0</v>
      </c>
      <c r="AE93">
        <v>64.5</v>
      </c>
      <c r="AF93">
        <v>26.833333333333332</v>
      </c>
      <c r="AG93">
        <v>10.666666666666666</v>
      </c>
      <c r="AH93">
        <v>16.166666666666668</v>
      </c>
      <c r="AI93">
        <v>0</v>
      </c>
      <c r="AJ93" t="e">
        <v>#REF!</v>
      </c>
      <c r="AM93" t="s">
        <v>143</v>
      </c>
      <c r="AN93" t="s">
        <v>144</v>
      </c>
      <c r="AO93" t="s">
        <v>145</v>
      </c>
      <c r="AP93">
        <v>1</v>
      </c>
      <c r="AQ93">
        <v>3</v>
      </c>
      <c r="AR93">
        <v>4</v>
      </c>
      <c r="AW93" s="1">
        <v>65287</v>
      </c>
    </row>
    <row r="94" spans="1:49" x14ac:dyDescent="0.25">
      <c r="A94">
        <v>28</v>
      </c>
      <c r="B94" t="s">
        <v>146</v>
      </c>
      <c r="C94">
        <v>306</v>
      </c>
      <c r="D94">
        <v>157</v>
      </c>
      <c r="E94">
        <v>149</v>
      </c>
      <c r="F94">
        <v>60</v>
      </c>
      <c r="G94">
        <v>51</v>
      </c>
      <c r="H94">
        <v>9</v>
      </c>
      <c r="L94">
        <v>60</v>
      </c>
      <c r="M94">
        <v>51</v>
      </c>
      <c r="N94">
        <v>60</v>
      </c>
      <c r="O94">
        <v>52</v>
      </c>
      <c r="P94">
        <v>300</v>
      </c>
      <c r="Q94">
        <v>310</v>
      </c>
      <c r="S94">
        <v>2</v>
      </c>
      <c r="T94">
        <v>1</v>
      </c>
      <c r="U94">
        <v>3</v>
      </c>
      <c r="V94">
        <v>1</v>
      </c>
      <c r="W94">
        <v>303</v>
      </c>
      <c r="X94">
        <v>3</v>
      </c>
      <c r="AC94">
        <v>0</v>
      </c>
      <c r="AD94">
        <v>0</v>
      </c>
      <c r="AE94">
        <v>51</v>
      </c>
      <c r="AF94">
        <v>10</v>
      </c>
      <c r="AG94">
        <v>8.5</v>
      </c>
      <c r="AH94">
        <v>1.5</v>
      </c>
      <c r="AI94">
        <v>0</v>
      </c>
      <c r="AJ94" t="e">
        <v>#REF!</v>
      </c>
      <c r="AM94" t="s">
        <v>147</v>
      </c>
      <c r="AN94" t="s">
        <v>148</v>
      </c>
      <c r="AO94" t="s">
        <v>149</v>
      </c>
      <c r="AP94">
        <v>1</v>
      </c>
      <c r="AQ94">
        <v>3</v>
      </c>
      <c r="AR94">
        <v>4</v>
      </c>
      <c r="AW94" s="1">
        <v>65287</v>
      </c>
    </row>
    <row r="95" spans="1:49" x14ac:dyDescent="0.25">
      <c r="A95">
        <v>29</v>
      </c>
      <c r="B95" t="s">
        <v>150</v>
      </c>
      <c r="C95">
        <v>384</v>
      </c>
      <c r="D95">
        <v>206</v>
      </c>
      <c r="E95">
        <v>178</v>
      </c>
      <c r="F95">
        <v>161</v>
      </c>
      <c r="G95">
        <v>64</v>
      </c>
      <c r="H95">
        <v>97</v>
      </c>
      <c r="L95">
        <v>161</v>
      </c>
      <c r="M95">
        <v>64</v>
      </c>
      <c r="N95">
        <v>93</v>
      </c>
      <c r="O95">
        <v>67</v>
      </c>
      <c r="P95">
        <v>953</v>
      </c>
      <c r="Q95">
        <v>385</v>
      </c>
      <c r="S95">
        <v>3</v>
      </c>
      <c r="T95">
        <v>3</v>
      </c>
      <c r="U95">
        <v>3</v>
      </c>
      <c r="V95">
        <v>3</v>
      </c>
      <c r="W95">
        <v>384</v>
      </c>
      <c r="AC95">
        <v>0</v>
      </c>
      <c r="AD95">
        <v>0</v>
      </c>
      <c r="AE95">
        <v>64</v>
      </c>
      <c r="AF95">
        <v>26.833333333333332</v>
      </c>
      <c r="AG95">
        <v>10.666666666666666</v>
      </c>
      <c r="AH95">
        <v>16.166666666666668</v>
      </c>
      <c r="AI95">
        <v>0</v>
      </c>
      <c r="AJ95" t="e">
        <v>#REF!</v>
      </c>
      <c r="AM95" t="s">
        <v>151</v>
      </c>
      <c r="AN95" t="s">
        <v>152</v>
      </c>
      <c r="AO95" t="s">
        <v>153</v>
      </c>
      <c r="AP95">
        <v>2</v>
      </c>
      <c r="AQ95">
        <v>6</v>
      </c>
      <c r="AR95">
        <v>8</v>
      </c>
      <c r="AW95" s="1">
        <v>65287</v>
      </c>
    </row>
    <row r="96" spans="1:49" x14ac:dyDescent="0.25">
      <c r="A96">
        <v>30</v>
      </c>
      <c r="B96" t="s">
        <v>154</v>
      </c>
      <c r="C96">
        <v>555</v>
      </c>
      <c r="D96">
        <v>337</v>
      </c>
      <c r="E96">
        <v>218</v>
      </c>
      <c r="F96">
        <v>200</v>
      </c>
      <c r="G96">
        <v>92</v>
      </c>
      <c r="H96">
        <v>108</v>
      </c>
      <c r="L96">
        <v>200</v>
      </c>
      <c r="M96">
        <v>92</v>
      </c>
      <c r="N96">
        <v>180</v>
      </c>
      <c r="O96">
        <v>92</v>
      </c>
      <c r="P96">
        <v>910</v>
      </c>
      <c r="Q96">
        <v>580</v>
      </c>
      <c r="R96">
        <v>4</v>
      </c>
      <c r="S96">
        <v>2</v>
      </c>
      <c r="U96">
        <v>4</v>
      </c>
      <c r="V96">
        <v>1</v>
      </c>
      <c r="W96">
        <v>555</v>
      </c>
      <c r="AC96">
        <v>0</v>
      </c>
      <c r="AD96">
        <v>0</v>
      </c>
      <c r="AE96">
        <v>92.5</v>
      </c>
      <c r="AF96">
        <v>33.333333333333336</v>
      </c>
      <c r="AG96">
        <v>15.333333333333334</v>
      </c>
      <c r="AH96">
        <v>18</v>
      </c>
      <c r="AI96">
        <v>0</v>
      </c>
      <c r="AJ96" t="e">
        <v>#REF!</v>
      </c>
      <c r="AM96" t="s">
        <v>155</v>
      </c>
      <c r="AN96" t="s">
        <v>156</v>
      </c>
      <c r="AO96" t="s">
        <v>157</v>
      </c>
      <c r="AP96">
        <v>2</v>
      </c>
      <c r="AQ96">
        <v>6</v>
      </c>
      <c r="AR96">
        <v>8</v>
      </c>
      <c r="AW96" s="1">
        <v>65287</v>
      </c>
    </row>
    <row r="97" spans="1:49" x14ac:dyDescent="0.25">
      <c r="A97">
        <v>31</v>
      </c>
      <c r="B97" t="s">
        <v>158</v>
      </c>
      <c r="C97">
        <v>465</v>
      </c>
      <c r="D97">
        <v>232</v>
      </c>
      <c r="E97">
        <v>233</v>
      </c>
      <c r="G97">
        <v>77</v>
      </c>
      <c r="L97">
        <v>200</v>
      </c>
      <c r="M97">
        <v>77</v>
      </c>
      <c r="O97">
        <v>80</v>
      </c>
      <c r="P97">
        <v>1200</v>
      </c>
      <c r="Q97">
        <v>500</v>
      </c>
      <c r="S97">
        <v>4</v>
      </c>
      <c r="T97">
        <v>4</v>
      </c>
      <c r="U97">
        <v>4</v>
      </c>
      <c r="V97">
        <v>2</v>
      </c>
      <c r="W97">
        <v>465</v>
      </c>
      <c r="AC97">
        <v>0</v>
      </c>
      <c r="AD97">
        <v>0</v>
      </c>
      <c r="AE97">
        <v>77.5</v>
      </c>
      <c r="AF97">
        <v>0</v>
      </c>
      <c r="AG97">
        <v>12.833333333333334</v>
      </c>
      <c r="AH97">
        <v>0</v>
      </c>
      <c r="AI97">
        <v>-77</v>
      </c>
      <c r="AJ97" t="e">
        <v>#REF!</v>
      </c>
      <c r="AM97" t="s">
        <v>159</v>
      </c>
      <c r="AN97" t="s">
        <v>160</v>
      </c>
      <c r="AO97" t="s">
        <v>161</v>
      </c>
      <c r="AP97">
        <v>2</v>
      </c>
      <c r="AQ97">
        <v>6</v>
      </c>
      <c r="AR97">
        <v>8</v>
      </c>
      <c r="AW97" s="1">
        <v>65287</v>
      </c>
    </row>
    <row r="98" spans="1:49" x14ac:dyDescent="0.25">
      <c r="A98">
        <v>32</v>
      </c>
      <c r="B98" t="s">
        <v>162</v>
      </c>
      <c r="C98">
        <v>744</v>
      </c>
      <c r="D98">
        <v>294</v>
      </c>
      <c r="E98">
        <v>450</v>
      </c>
      <c r="F98">
        <v>212</v>
      </c>
      <c r="G98">
        <v>124</v>
      </c>
      <c r="H98">
        <v>88</v>
      </c>
      <c r="L98">
        <v>212</v>
      </c>
      <c r="M98">
        <v>124</v>
      </c>
      <c r="N98">
        <v>212</v>
      </c>
      <c r="O98">
        <v>124</v>
      </c>
      <c r="P98">
        <v>1100</v>
      </c>
      <c r="Q98">
        <v>750</v>
      </c>
      <c r="R98">
        <v>4</v>
      </c>
      <c r="S98">
        <v>2</v>
      </c>
      <c r="U98">
        <v>19</v>
      </c>
      <c r="W98">
        <v>744</v>
      </c>
      <c r="AC98">
        <v>0</v>
      </c>
      <c r="AD98">
        <v>0</v>
      </c>
      <c r="AE98">
        <v>124</v>
      </c>
      <c r="AF98">
        <v>35.333333333333336</v>
      </c>
      <c r="AG98">
        <v>20.666666666666668</v>
      </c>
      <c r="AH98">
        <v>14.666666666666666</v>
      </c>
      <c r="AI98">
        <v>0</v>
      </c>
      <c r="AJ98" t="e">
        <v>#REF!</v>
      </c>
      <c r="AM98" t="s">
        <v>163</v>
      </c>
      <c r="AN98" t="s">
        <v>164</v>
      </c>
      <c r="AO98" t="s">
        <v>165</v>
      </c>
      <c r="AP98">
        <v>2</v>
      </c>
      <c r="AQ98">
        <v>6</v>
      </c>
      <c r="AR98">
        <v>8</v>
      </c>
      <c r="AW98" s="1">
        <v>65287</v>
      </c>
    </row>
    <row r="99" spans="1:49" x14ac:dyDescent="0.25">
      <c r="A99">
        <v>1</v>
      </c>
      <c r="B99" t="s">
        <v>39</v>
      </c>
      <c r="C99">
        <v>198</v>
      </c>
      <c r="D99">
        <v>107</v>
      </c>
      <c r="E99">
        <v>91</v>
      </c>
      <c r="F99">
        <v>50</v>
      </c>
      <c r="G99">
        <v>33</v>
      </c>
      <c r="H99">
        <v>17</v>
      </c>
      <c r="L99">
        <v>50</v>
      </c>
      <c r="M99">
        <v>33</v>
      </c>
      <c r="N99">
        <v>50</v>
      </c>
      <c r="O99">
        <v>33</v>
      </c>
      <c r="P99">
        <v>300</v>
      </c>
      <c r="Q99">
        <v>200</v>
      </c>
      <c r="R99">
        <v>1</v>
      </c>
      <c r="S99">
        <v>1</v>
      </c>
      <c r="T99">
        <v>1</v>
      </c>
      <c r="U99">
        <v>4</v>
      </c>
      <c r="V99">
        <v>1</v>
      </c>
      <c r="W99">
        <v>198</v>
      </c>
      <c r="AC99">
        <v>0</v>
      </c>
      <c r="AD99">
        <v>0</v>
      </c>
      <c r="AE99">
        <v>33</v>
      </c>
      <c r="AF99">
        <v>8.3333333333333339</v>
      </c>
      <c r="AG99">
        <v>5.5</v>
      </c>
      <c r="AH99">
        <v>2.8333333333333335</v>
      </c>
      <c r="AI99">
        <v>0</v>
      </c>
      <c r="AJ99">
        <v>-2</v>
      </c>
      <c r="AK99" t="e">
        <v>#REF!</v>
      </c>
      <c r="AL99">
        <v>175</v>
      </c>
      <c r="AN99" t="s">
        <v>40</v>
      </c>
      <c r="AO99" t="s">
        <v>41</v>
      </c>
      <c r="AP99" t="s">
        <v>42</v>
      </c>
      <c r="AQ99">
        <v>1</v>
      </c>
      <c r="AR99">
        <v>3</v>
      </c>
      <c r="AS99">
        <v>4</v>
      </c>
      <c r="AW99" s="1">
        <v>65288</v>
      </c>
    </row>
    <row r="100" spans="1:49" x14ac:dyDescent="0.25">
      <c r="A100">
        <v>2</v>
      </c>
      <c r="B100" t="s">
        <v>43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 t="e">
        <v>#REF!</v>
      </c>
      <c r="AN100" t="s">
        <v>44</v>
      </c>
      <c r="AO100" t="s">
        <v>45</v>
      </c>
      <c r="AP100" t="s">
        <v>46</v>
      </c>
      <c r="AQ100">
        <v>1</v>
      </c>
      <c r="AR100">
        <v>3</v>
      </c>
      <c r="AS100">
        <v>4</v>
      </c>
      <c r="AW100" s="1">
        <v>65288</v>
      </c>
    </row>
    <row r="101" spans="1:49" x14ac:dyDescent="0.25">
      <c r="A101">
        <v>3</v>
      </c>
      <c r="B101" t="s">
        <v>47</v>
      </c>
      <c r="C101">
        <v>554</v>
      </c>
      <c r="D101">
        <v>316</v>
      </c>
      <c r="E101">
        <v>238</v>
      </c>
      <c r="F101">
        <v>91</v>
      </c>
      <c r="G101">
        <v>92</v>
      </c>
      <c r="L101">
        <v>91</v>
      </c>
      <c r="M101">
        <v>92</v>
      </c>
      <c r="N101">
        <v>100</v>
      </c>
      <c r="O101">
        <v>100</v>
      </c>
      <c r="P101">
        <v>560</v>
      </c>
      <c r="Q101">
        <v>560</v>
      </c>
      <c r="R101">
        <v>3</v>
      </c>
      <c r="S101">
        <v>5</v>
      </c>
      <c r="T101">
        <v>3</v>
      </c>
      <c r="U101">
        <v>15</v>
      </c>
      <c r="V101">
        <v>2</v>
      </c>
      <c r="W101">
        <v>554</v>
      </c>
      <c r="AC101">
        <v>0</v>
      </c>
      <c r="AD101">
        <v>0</v>
      </c>
      <c r="AE101">
        <v>92.333333333333329</v>
      </c>
      <c r="AF101">
        <v>15.166666666666666</v>
      </c>
      <c r="AG101">
        <v>15.333333333333334</v>
      </c>
      <c r="AH101">
        <v>0</v>
      </c>
      <c r="AI101">
        <v>-1</v>
      </c>
      <c r="AJ101">
        <v>-6</v>
      </c>
      <c r="AK101" t="e">
        <v>#REF!</v>
      </c>
      <c r="AN101" t="s">
        <v>48</v>
      </c>
      <c r="AO101" t="s">
        <v>49</v>
      </c>
      <c r="AP101" t="s">
        <v>50</v>
      </c>
      <c r="AQ101">
        <v>2</v>
      </c>
      <c r="AR101">
        <v>6</v>
      </c>
      <c r="AS101">
        <v>8</v>
      </c>
      <c r="AW101" s="1">
        <v>65288</v>
      </c>
    </row>
    <row r="102" spans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      <c r="F102">
        <v>135</v>
      </c>
      <c r="G102">
        <v>104</v>
      </c>
      <c r="H102">
        <v>31</v>
      </c>
      <c r="I102">
        <v>4</v>
      </c>
      <c r="L102">
        <v>135</v>
      </c>
      <c r="M102">
        <v>106</v>
      </c>
      <c r="N102">
        <v>110</v>
      </c>
      <c r="O102">
        <v>106</v>
      </c>
      <c r="P102">
        <v>700</v>
      </c>
      <c r="Q102">
        <v>630</v>
      </c>
      <c r="R102">
        <v>3</v>
      </c>
      <c r="S102">
        <v>3</v>
      </c>
      <c r="T102">
        <v>3</v>
      </c>
      <c r="U102">
        <v>3</v>
      </c>
      <c r="V102">
        <v>2</v>
      </c>
      <c r="W102">
        <v>620</v>
      </c>
      <c r="AC102">
        <v>0</v>
      </c>
      <c r="AD102">
        <v>0</v>
      </c>
      <c r="AE102">
        <v>103.33333333333333</v>
      </c>
      <c r="AF102">
        <v>22.5</v>
      </c>
      <c r="AG102">
        <v>17.333333333333332</v>
      </c>
      <c r="AH102">
        <v>5.166666666666667</v>
      </c>
      <c r="AI102">
        <v>-4</v>
      </c>
      <c r="AJ102">
        <v>-10</v>
      </c>
      <c r="AK102" t="e">
        <v>#REF!</v>
      </c>
      <c r="AN102" t="s">
        <v>52</v>
      </c>
      <c r="AO102" t="s">
        <v>53</v>
      </c>
      <c r="AP102" t="s">
        <v>54</v>
      </c>
      <c r="AQ102">
        <v>2</v>
      </c>
      <c r="AR102">
        <v>6</v>
      </c>
      <c r="AS102">
        <v>8</v>
      </c>
      <c r="AW102" s="1">
        <v>65288</v>
      </c>
    </row>
    <row r="103" spans="1:49" x14ac:dyDescent="0.25">
      <c r="A103">
        <v>5</v>
      </c>
      <c r="B103" t="s">
        <v>55</v>
      </c>
      <c r="C103">
        <v>254</v>
      </c>
      <c r="D103">
        <v>122</v>
      </c>
      <c r="E103">
        <v>132</v>
      </c>
      <c r="F103">
        <v>134</v>
      </c>
      <c r="G103">
        <v>42</v>
      </c>
      <c r="H103">
        <v>92</v>
      </c>
      <c r="L103">
        <v>134</v>
      </c>
      <c r="M103">
        <v>42</v>
      </c>
      <c r="N103">
        <v>134</v>
      </c>
      <c r="O103">
        <v>43</v>
      </c>
      <c r="P103">
        <v>806</v>
      </c>
      <c r="Q103">
        <v>260</v>
      </c>
      <c r="R103">
        <v>0</v>
      </c>
      <c r="S103">
        <v>2</v>
      </c>
      <c r="T103">
        <v>3</v>
      </c>
      <c r="U103">
        <v>7</v>
      </c>
      <c r="V103">
        <v>1</v>
      </c>
      <c r="W103">
        <v>247</v>
      </c>
      <c r="X103">
        <v>7</v>
      </c>
      <c r="AC103">
        <v>0</v>
      </c>
      <c r="AD103">
        <v>0</v>
      </c>
      <c r="AE103">
        <v>42.333333333333336</v>
      </c>
      <c r="AF103">
        <v>22.333333333333332</v>
      </c>
      <c r="AG103">
        <v>7</v>
      </c>
      <c r="AH103">
        <v>15.333333333333334</v>
      </c>
      <c r="AI103">
        <v>0</v>
      </c>
      <c r="AJ103">
        <v>-6</v>
      </c>
      <c r="AK103" t="e">
        <v>#REF!</v>
      </c>
      <c r="AN103" t="s">
        <v>56</v>
      </c>
      <c r="AO103" t="s">
        <v>57</v>
      </c>
      <c r="AP103" t="s">
        <v>58</v>
      </c>
      <c r="AQ103">
        <v>1</v>
      </c>
      <c r="AR103">
        <v>3</v>
      </c>
      <c r="AS103">
        <v>4</v>
      </c>
      <c r="AW103" s="1">
        <v>65288</v>
      </c>
    </row>
    <row r="104" spans="1:49" x14ac:dyDescent="0.25">
      <c r="A104">
        <v>6</v>
      </c>
      <c r="B104" t="s">
        <v>59</v>
      </c>
      <c r="C104">
        <v>1308</v>
      </c>
      <c r="D104">
        <v>645</v>
      </c>
      <c r="E104">
        <v>663</v>
      </c>
      <c r="F104">
        <v>200</v>
      </c>
      <c r="G104">
        <v>218</v>
      </c>
      <c r="H104">
        <v>12</v>
      </c>
      <c r="L104">
        <v>200</v>
      </c>
      <c r="M104">
        <v>218</v>
      </c>
      <c r="N104">
        <v>200</v>
      </c>
      <c r="O104">
        <v>225</v>
      </c>
      <c r="P104">
        <v>1200</v>
      </c>
      <c r="Q104">
        <v>1500</v>
      </c>
      <c r="R104">
        <v>8</v>
      </c>
      <c r="S104">
        <v>10</v>
      </c>
      <c r="T104">
        <v>5</v>
      </c>
      <c r="U104">
        <v>25</v>
      </c>
      <c r="V104">
        <v>1</v>
      </c>
      <c r="W104">
        <v>1308</v>
      </c>
      <c r="AC104">
        <v>0</v>
      </c>
      <c r="AD104">
        <v>0</v>
      </c>
      <c r="AE104">
        <v>218</v>
      </c>
      <c r="AF104">
        <v>33.333333333333336</v>
      </c>
      <c r="AG104">
        <v>36.333333333333336</v>
      </c>
      <c r="AH104">
        <v>2</v>
      </c>
      <c r="AI104">
        <v>-30</v>
      </c>
      <c r="AJ104">
        <v>-192</v>
      </c>
      <c r="AK104" t="e">
        <v>#REF!</v>
      </c>
      <c r="AN104" t="s">
        <v>60</v>
      </c>
      <c r="AO104" t="s">
        <v>61</v>
      </c>
      <c r="AP104" t="s">
        <v>62</v>
      </c>
      <c r="AQ104">
        <v>2</v>
      </c>
      <c r="AR104">
        <v>6</v>
      </c>
      <c r="AS104">
        <v>8</v>
      </c>
      <c r="AW104" s="1">
        <v>65288</v>
      </c>
    </row>
    <row r="105" spans="1:49" x14ac:dyDescent="0.25">
      <c r="A105">
        <v>7</v>
      </c>
      <c r="B105" t="s">
        <v>63</v>
      </c>
      <c r="C105">
        <v>534</v>
      </c>
      <c r="D105">
        <v>296</v>
      </c>
      <c r="E105">
        <v>238</v>
      </c>
      <c r="G105">
        <v>89</v>
      </c>
      <c r="H105">
        <v>8</v>
      </c>
      <c r="M105">
        <v>89</v>
      </c>
      <c r="O105">
        <v>95</v>
      </c>
      <c r="Q105">
        <v>540</v>
      </c>
      <c r="R105">
        <v>4</v>
      </c>
      <c r="S105">
        <v>6</v>
      </c>
      <c r="T105">
        <v>4</v>
      </c>
      <c r="U105">
        <v>5</v>
      </c>
      <c r="V105">
        <v>2</v>
      </c>
      <c r="W105">
        <v>534</v>
      </c>
      <c r="AC105">
        <v>0</v>
      </c>
      <c r="AD105">
        <v>0</v>
      </c>
      <c r="AE105">
        <v>89</v>
      </c>
      <c r="AF105">
        <v>0</v>
      </c>
      <c r="AG105">
        <v>14.833333333333334</v>
      </c>
      <c r="AH105">
        <v>1.3333333333333333</v>
      </c>
      <c r="AI105">
        <v>-97</v>
      </c>
      <c r="AJ105">
        <v>-6</v>
      </c>
      <c r="AK105" t="e">
        <v>#REF!</v>
      </c>
      <c r="AN105" t="s">
        <v>64</v>
      </c>
      <c r="AO105" t="s">
        <v>65</v>
      </c>
      <c r="AP105" t="s">
        <v>66</v>
      </c>
      <c r="AQ105">
        <v>2</v>
      </c>
      <c r="AR105">
        <v>6</v>
      </c>
      <c r="AS105">
        <v>8</v>
      </c>
      <c r="AW105" s="1">
        <v>65288</v>
      </c>
    </row>
    <row r="106" spans="1:49" x14ac:dyDescent="0.25">
      <c r="A106">
        <v>8</v>
      </c>
      <c r="B106" t="s">
        <v>67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 t="e">
        <v>#REF!</v>
      </c>
      <c r="AN106" t="s">
        <v>68</v>
      </c>
      <c r="AO106" t="s">
        <v>69</v>
      </c>
      <c r="AP106" t="s">
        <v>70</v>
      </c>
      <c r="AQ106">
        <v>1</v>
      </c>
      <c r="AR106">
        <v>3</v>
      </c>
      <c r="AS106">
        <v>4</v>
      </c>
      <c r="AW106" s="1">
        <v>65288</v>
      </c>
    </row>
    <row r="107" spans="1:49" x14ac:dyDescent="0.25">
      <c r="A107">
        <v>9</v>
      </c>
      <c r="B107" t="s">
        <v>71</v>
      </c>
      <c r="C107">
        <v>466</v>
      </c>
      <c r="D107">
        <v>260</v>
      </c>
      <c r="E107">
        <v>206</v>
      </c>
      <c r="F107">
        <v>200</v>
      </c>
      <c r="G107">
        <v>77</v>
      </c>
      <c r="H107">
        <v>123</v>
      </c>
      <c r="L107">
        <v>200</v>
      </c>
      <c r="M107">
        <v>77</v>
      </c>
      <c r="N107">
        <v>200</v>
      </c>
      <c r="O107">
        <v>78</v>
      </c>
      <c r="P107">
        <v>1200</v>
      </c>
      <c r="Q107">
        <v>466</v>
      </c>
      <c r="R107">
        <v>6</v>
      </c>
      <c r="S107">
        <v>4</v>
      </c>
      <c r="T107">
        <v>3</v>
      </c>
      <c r="U107">
        <v>5</v>
      </c>
      <c r="V107">
        <v>1</v>
      </c>
      <c r="W107">
        <v>466</v>
      </c>
      <c r="AC107">
        <v>0</v>
      </c>
      <c r="AD107">
        <v>0</v>
      </c>
      <c r="AE107">
        <v>77.666666666666671</v>
      </c>
      <c r="AF107">
        <v>33.333333333333336</v>
      </c>
      <c r="AG107">
        <v>12.833333333333334</v>
      </c>
      <c r="AH107">
        <v>20.5</v>
      </c>
      <c r="AI107">
        <v>0</v>
      </c>
      <c r="AJ107">
        <v>0</v>
      </c>
      <c r="AK107" t="e">
        <v>#REF!</v>
      </c>
      <c r="AN107" t="s">
        <v>72</v>
      </c>
      <c r="AO107" t="s">
        <v>73</v>
      </c>
      <c r="AP107" t="s">
        <v>74</v>
      </c>
      <c r="AQ107">
        <v>2</v>
      </c>
      <c r="AR107">
        <v>6</v>
      </c>
      <c r="AS107">
        <v>8</v>
      </c>
      <c r="AW107" s="1">
        <v>65288</v>
      </c>
    </row>
    <row r="108" spans="1:49" x14ac:dyDescent="0.25">
      <c r="A108">
        <v>10</v>
      </c>
      <c r="B108" t="s">
        <v>75</v>
      </c>
      <c r="C108">
        <v>566</v>
      </c>
      <c r="D108">
        <v>294</v>
      </c>
      <c r="E108">
        <v>272</v>
      </c>
      <c r="F108">
        <v>254</v>
      </c>
      <c r="G108">
        <v>95</v>
      </c>
      <c r="H108">
        <v>159</v>
      </c>
      <c r="I108">
        <v>4</v>
      </c>
      <c r="L108">
        <v>238</v>
      </c>
      <c r="M108">
        <v>95</v>
      </c>
      <c r="N108">
        <v>326</v>
      </c>
      <c r="O108">
        <v>105</v>
      </c>
      <c r="P108">
        <v>1426</v>
      </c>
      <c r="Q108">
        <v>566</v>
      </c>
      <c r="S108">
        <v>3</v>
      </c>
      <c r="T108">
        <v>3</v>
      </c>
      <c r="U108">
        <v>7</v>
      </c>
      <c r="V108">
        <v>1</v>
      </c>
      <c r="W108">
        <v>566</v>
      </c>
      <c r="AC108">
        <v>0</v>
      </c>
      <c r="AD108">
        <v>0</v>
      </c>
      <c r="AE108">
        <v>94.333333333333329</v>
      </c>
      <c r="AF108">
        <v>42.333333333333336</v>
      </c>
      <c r="AG108">
        <v>15.833333333333334</v>
      </c>
      <c r="AH108">
        <v>26.5</v>
      </c>
      <c r="AI108">
        <v>-4</v>
      </c>
      <c r="AJ108">
        <v>0</v>
      </c>
      <c r="AK108" t="e">
        <v>#REF!</v>
      </c>
      <c r="AN108" t="s">
        <v>76</v>
      </c>
      <c r="AO108" t="s">
        <v>77</v>
      </c>
      <c r="AP108" t="s">
        <v>78</v>
      </c>
      <c r="AQ108">
        <v>2</v>
      </c>
      <c r="AR108">
        <v>6</v>
      </c>
      <c r="AS108">
        <v>8</v>
      </c>
      <c r="AW108" s="1">
        <v>65288</v>
      </c>
    </row>
    <row r="109" spans="1:49" x14ac:dyDescent="0.25">
      <c r="A109">
        <v>11</v>
      </c>
      <c r="B109" t="s">
        <v>79</v>
      </c>
      <c r="C109">
        <v>294</v>
      </c>
      <c r="D109">
        <v>141</v>
      </c>
      <c r="E109">
        <v>153</v>
      </c>
      <c r="F109">
        <v>100</v>
      </c>
      <c r="G109">
        <v>49</v>
      </c>
      <c r="H109">
        <v>51</v>
      </c>
      <c r="J109">
        <v>1</v>
      </c>
      <c r="L109">
        <v>100</v>
      </c>
      <c r="M109">
        <v>49</v>
      </c>
      <c r="O109">
        <v>50</v>
      </c>
      <c r="P109">
        <v>500</v>
      </c>
      <c r="Q109">
        <v>294</v>
      </c>
      <c r="R109">
        <v>3</v>
      </c>
      <c r="S109">
        <v>3</v>
      </c>
      <c r="T109">
        <v>3</v>
      </c>
      <c r="U109">
        <v>4</v>
      </c>
      <c r="V109">
        <v>2</v>
      </c>
      <c r="W109">
        <v>293</v>
      </c>
      <c r="X109">
        <v>1</v>
      </c>
      <c r="AC109">
        <v>0</v>
      </c>
      <c r="AD109">
        <v>0</v>
      </c>
      <c r="AE109">
        <v>49</v>
      </c>
      <c r="AF109">
        <v>16.666666666666668</v>
      </c>
      <c r="AG109">
        <v>8.1666666666666661</v>
      </c>
      <c r="AH109">
        <v>8.5</v>
      </c>
      <c r="AI109">
        <v>0</v>
      </c>
      <c r="AJ109">
        <v>0</v>
      </c>
      <c r="AK109" t="e">
        <v>#REF!</v>
      </c>
      <c r="AN109" t="s">
        <v>80</v>
      </c>
      <c r="AO109" t="s">
        <v>81</v>
      </c>
      <c r="AP109" t="s">
        <v>82</v>
      </c>
      <c r="AQ109">
        <v>1</v>
      </c>
      <c r="AR109">
        <v>3</v>
      </c>
      <c r="AS109">
        <v>4</v>
      </c>
      <c r="AW109" s="1">
        <v>65288</v>
      </c>
    </row>
    <row r="110" spans="1:49" x14ac:dyDescent="0.25">
      <c r="A110">
        <v>12</v>
      </c>
      <c r="B110" t="s">
        <v>83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 t="e">
        <v>#REF!</v>
      </c>
      <c r="AN110" t="s">
        <v>84</v>
      </c>
      <c r="AO110" t="s">
        <v>85</v>
      </c>
      <c r="AP110" t="s">
        <v>86</v>
      </c>
      <c r="AQ110">
        <v>1</v>
      </c>
      <c r="AR110">
        <v>3</v>
      </c>
      <c r="AS110">
        <v>4</v>
      </c>
      <c r="AW110" s="1">
        <v>65288</v>
      </c>
    </row>
    <row r="111" spans="1:49" x14ac:dyDescent="0.25">
      <c r="A111">
        <v>13</v>
      </c>
      <c r="B111" t="s">
        <v>87</v>
      </c>
      <c r="C111">
        <v>1600</v>
      </c>
      <c r="D111">
        <v>450</v>
      </c>
      <c r="E111">
        <v>1150</v>
      </c>
      <c r="F111">
        <v>300</v>
      </c>
      <c r="G111">
        <v>266</v>
      </c>
      <c r="H111">
        <v>34</v>
      </c>
      <c r="L111">
        <v>300</v>
      </c>
      <c r="M111">
        <v>266</v>
      </c>
      <c r="N111">
        <v>300</v>
      </c>
      <c r="O111">
        <v>270</v>
      </c>
      <c r="P111">
        <v>1800</v>
      </c>
      <c r="Q111">
        <v>1650</v>
      </c>
      <c r="R111">
        <v>6</v>
      </c>
      <c r="S111">
        <v>12</v>
      </c>
      <c r="T111">
        <v>5</v>
      </c>
      <c r="U111">
        <v>25</v>
      </c>
      <c r="V111">
        <v>1</v>
      </c>
      <c r="W111">
        <v>1600</v>
      </c>
      <c r="AC111">
        <v>0</v>
      </c>
      <c r="AD111">
        <v>0</v>
      </c>
      <c r="AE111">
        <v>266.66666666666669</v>
      </c>
      <c r="AF111">
        <v>50</v>
      </c>
      <c r="AG111">
        <v>44.333333333333336</v>
      </c>
      <c r="AH111">
        <v>5.666666666666667</v>
      </c>
      <c r="AI111">
        <v>0</v>
      </c>
      <c r="AJ111">
        <v>-50</v>
      </c>
      <c r="AK111" t="e">
        <v>#REF!</v>
      </c>
      <c r="AN111" t="s">
        <v>88</v>
      </c>
      <c r="AO111" t="s">
        <v>89</v>
      </c>
      <c r="AP111" t="s">
        <v>90</v>
      </c>
      <c r="AQ111">
        <v>2</v>
      </c>
      <c r="AR111">
        <v>6</v>
      </c>
      <c r="AS111">
        <v>8</v>
      </c>
      <c r="AW111" s="1">
        <v>65288</v>
      </c>
    </row>
    <row r="112" spans="1:49" x14ac:dyDescent="0.25">
      <c r="A112">
        <v>14</v>
      </c>
      <c r="B112" t="s">
        <v>91</v>
      </c>
      <c r="C112">
        <v>485</v>
      </c>
      <c r="D112">
        <v>261</v>
      </c>
      <c r="E112">
        <v>224</v>
      </c>
      <c r="F112">
        <v>162</v>
      </c>
      <c r="G112">
        <v>80</v>
      </c>
      <c r="H112">
        <v>82</v>
      </c>
      <c r="L112">
        <v>162</v>
      </c>
      <c r="M112">
        <v>80</v>
      </c>
      <c r="N112">
        <v>162</v>
      </c>
      <c r="O112">
        <v>80</v>
      </c>
      <c r="P112">
        <v>700</v>
      </c>
      <c r="Q112">
        <v>485</v>
      </c>
      <c r="R112">
        <v>4</v>
      </c>
      <c r="S112">
        <v>4</v>
      </c>
      <c r="T112">
        <v>4</v>
      </c>
      <c r="U112">
        <v>10</v>
      </c>
      <c r="V112">
        <v>2</v>
      </c>
      <c r="W112">
        <v>485</v>
      </c>
      <c r="AC112">
        <v>0</v>
      </c>
      <c r="AD112">
        <v>0</v>
      </c>
      <c r="AE112">
        <v>80.833333333333329</v>
      </c>
      <c r="AF112">
        <v>27</v>
      </c>
      <c r="AG112">
        <v>13.333333333333334</v>
      </c>
      <c r="AH112">
        <v>13.666666666666666</v>
      </c>
      <c r="AI112">
        <v>0</v>
      </c>
      <c r="AJ112">
        <v>0</v>
      </c>
      <c r="AK112" t="e">
        <v>#REF!</v>
      </c>
      <c r="AN112" t="s">
        <v>92</v>
      </c>
      <c r="AO112" t="s">
        <v>93</v>
      </c>
      <c r="AP112" t="s">
        <v>94</v>
      </c>
      <c r="AQ112">
        <v>2</v>
      </c>
      <c r="AR112">
        <v>6</v>
      </c>
      <c r="AS112">
        <v>8</v>
      </c>
      <c r="AW112" s="1">
        <v>65288</v>
      </c>
    </row>
    <row r="113" spans="1:49" x14ac:dyDescent="0.25">
      <c r="A113">
        <v>15</v>
      </c>
      <c r="B113" t="s">
        <v>95</v>
      </c>
      <c r="C113">
        <v>387</v>
      </c>
      <c r="D113">
        <v>203</v>
      </c>
      <c r="E113">
        <v>184</v>
      </c>
      <c r="F113">
        <v>159</v>
      </c>
      <c r="G113">
        <v>64</v>
      </c>
      <c r="H113">
        <v>95</v>
      </c>
      <c r="L113">
        <v>157</v>
      </c>
      <c r="M113">
        <v>64</v>
      </c>
      <c r="N113">
        <v>155</v>
      </c>
      <c r="O113">
        <v>65</v>
      </c>
      <c r="P113">
        <v>990</v>
      </c>
      <c r="Q113">
        <v>390</v>
      </c>
      <c r="R113">
        <v>3</v>
      </c>
      <c r="S113">
        <v>3</v>
      </c>
      <c r="T113">
        <v>3</v>
      </c>
      <c r="U113">
        <v>5</v>
      </c>
      <c r="V113">
        <v>1</v>
      </c>
      <c r="W113">
        <v>387</v>
      </c>
      <c r="AC113">
        <v>0</v>
      </c>
      <c r="AD113">
        <v>0</v>
      </c>
      <c r="AE113">
        <v>64.5</v>
      </c>
      <c r="AF113">
        <v>26.5</v>
      </c>
      <c r="AG113">
        <v>10.666666666666666</v>
      </c>
      <c r="AH113">
        <v>15.833333333333334</v>
      </c>
      <c r="AI113">
        <v>0</v>
      </c>
      <c r="AJ113">
        <v>-3</v>
      </c>
      <c r="AK113" t="e">
        <v>#REF!</v>
      </c>
      <c r="AN113" t="s">
        <v>96</v>
      </c>
      <c r="AO113" t="s">
        <v>97</v>
      </c>
      <c r="AP113" t="s">
        <v>98</v>
      </c>
      <c r="AQ113">
        <v>2</v>
      </c>
      <c r="AR113">
        <v>6</v>
      </c>
      <c r="AS113">
        <v>8</v>
      </c>
      <c r="AW113" s="1">
        <v>65288</v>
      </c>
    </row>
    <row r="114" spans="1:49" x14ac:dyDescent="0.25">
      <c r="A114">
        <v>16</v>
      </c>
      <c r="B114" t="s">
        <v>99</v>
      </c>
      <c r="C114">
        <v>888</v>
      </c>
      <c r="D114">
        <v>458</v>
      </c>
      <c r="E114">
        <v>430</v>
      </c>
      <c r="F114">
        <v>206</v>
      </c>
      <c r="G114">
        <v>148</v>
      </c>
      <c r="H114">
        <v>58</v>
      </c>
      <c r="L114">
        <v>200</v>
      </c>
      <c r="M114">
        <v>148</v>
      </c>
      <c r="N114">
        <v>178</v>
      </c>
      <c r="O114">
        <v>151</v>
      </c>
      <c r="P114">
        <v>1161</v>
      </c>
      <c r="Q114">
        <v>910</v>
      </c>
      <c r="R114">
        <v>20</v>
      </c>
      <c r="S114">
        <v>8</v>
      </c>
      <c r="T114">
        <v>4</v>
      </c>
      <c r="U114">
        <v>9</v>
      </c>
      <c r="V114">
        <v>2</v>
      </c>
      <c r="W114">
        <v>888</v>
      </c>
      <c r="AC114">
        <v>0</v>
      </c>
      <c r="AD114">
        <v>0</v>
      </c>
      <c r="AE114">
        <v>148</v>
      </c>
      <c r="AF114">
        <v>34.333333333333336</v>
      </c>
      <c r="AG114">
        <v>24.666666666666668</v>
      </c>
      <c r="AH114">
        <v>9.6666666666666661</v>
      </c>
      <c r="AI114">
        <v>0</v>
      </c>
      <c r="AJ114">
        <v>-22</v>
      </c>
      <c r="AK114" t="e">
        <v>#REF!</v>
      </c>
      <c r="AN114" t="s">
        <v>100</v>
      </c>
      <c r="AO114" t="s">
        <v>101</v>
      </c>
      <c r="AP114" t="s">
        <v>102</v>
      </c>
      <c r="AQ114">
        <v>2</v>
      </c>
      <c r="AR114">
        <v>6</v>
      </c>
      <c r="AS114">
        <v>8</v>
      </c>
      <c r="AW114" s="1">
        <v>65288</v>
      </c>
    </row>
    <row r="115" spans="1:49" x14ac:dyDescent="0.25">
      <c r="A115">
        <v>17</v>
      </c>
      <c r="B115" t="s">
        <v>103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 t="e">
        <v>#REF!</v>
      </c>
      <c r="AN115" t="s">
        <v>104</v>
      </c>
      <c r="AO115" t="s">
        <v>105</v>
      </c>
      <c r="AP115" t="s">
        <v>106</v>
      </c>
      <c r="AQ115">
        <v>1</v>
      </c>
      <c r="AR115">
        <v>3</v>
      </c>
      <c r="AS115">
        <v>4</v>
      </c>
      <c r="AW115" s="1">
        <v>65288</v>
      </c>
    </row>
    <row r="116" spans="1:49" x14ac:dyDescent="0.25">
      <c r="A116">
        <v>18</v>
      </c>
      <c r="B116" t="s">
        <v>107</v>
      </c>
      <c r="C116">
        <v>283</v>
      </c>
      <c r="D116">
        <v>153</v>
      </c>
      <c r="E116">
        <v>130</v>
      </c>
      <c r="F116">
        <v>50</v>
      </c>
      <c r="G116">
        <v>47</v>
      </c>
      <c r="H116">
        <v>3</v>
      </c>
      <c r="L116">
        <v>50</v>
      </c>
      <c r="M116">
        <v>47</v>
      </c>
      <c r="N116">
        <v>50</v>
      </c>
      <c r="O116">
        <v>47</v>
      </c>
      <c r="P116">
        <v>200</v>
      </c>
      <c r="Q116">
        <v>285</v>
      </c>
      <c r="R116">
        <v>2</v>
      </c>
      <c r="S116">
        <v>2</v>
      </c>
      <c r="T116">
        <v>1</v>
      </c>
      <c r="U116">
        <v>10</v>
      </c>
      <c r="V116">
        <v>1</v>
      </c>
      <c r="W116">
        <v>283</v>
      </c>
      <c r="AC116">
        <v>0</v>
      </c>
      <c r="AD116">
        <v>0</v>
      </c>
      <c r="AE116">
        <v>47.166666666666664</v>
      </c>
      <c r="AF116">
        <v>8.3333333333333339</v>
      </c>
      <c r="AG116">
        <v>7.833333333333333</v>
      </c>
      <c r="AH116">
        <v>0.5</v>
      </c>
      <c r="AI116">
        <v>0</v>
      </c>
      <c r="AJ116">
        <v>-2</v>
      </c>
      <c r="AK116" t="e">
        <v>#REF!</v>
      </c>
      <c r="AN116" t="s">
        <v>108</v>
      </c>
      <c r="AO116" t="s">
        <v>109</v>
      </c>
      <c r="AP116" t="s">
        <v>110</v>
      </c>
      <c r="AQ116">
        <v>1</v>
      </c>
      <c r="AR116">
        <v>3</v>
      </c>
      <c r="AS116">
        <v>4</v>
      </c>
      <c r="AW116" s="1">
        <v>65288</v>
      </c>
    </row>
    <row r="117" spans="1:49" x14ac:dyDescent="0.25">
      <c r="A117">
        <v>19</v>
      </c>
      <c r="B117" t="s">
        <v>111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 t="e">
        <v>#REF!</v>
      </c>
      <c r="AN117" t="s">
        <v>112</v>
      </c>
      <c r="AO117" t="s">
        <v>113</v>
      </c>
      <c r="AP117" t="s">
        <v>114</v>
      </c>
      <c r="AQ117">
        <v>1</v>
      </c>
      <c r="AR117">
        <v>3</v>
      </c>
      <c r="AS117">
        <v>4</v>
      </c>
      <c r="AW117" s="1">
        <v>65288</v>
      </c>
    </row>
    <row r="118" spans="1:49" x14ac:dyDescent="0.25">
      <c r="A118">
        <v>20</v>
      </c>
      <c r="B118" t="s">
        <v>115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 t="e">
        <v>#REF!</v>
      </c>
      <c r="AN118" t="s">
        <v>116</v>
      </c>
      <c r="AO118" t="s">
        <v>117</v>
      </c>
      <c r="AP118" t="s">
        <v>118</v>
      </c>
      <c r="AQ118">
        <v>1</v>
      </c>
      <c r="AR118">
        <v>3</v>
      </c>
      <c r="AS118">
        <v>4</v>
      </c>
      <c r="AW118" s="1">
        <v>65288</v>
      </c>
    </row>
    <row r="119" spans="1:49" x14ac:dyDescent="0.25">
      <c r="A119">
        <v>21</v>
      </c>
      <c r="B119" t="s">
        <v>119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 t="e">
        <v>#REF!</v>
      </c>
      <c r="AN119" t="s">
        <v>120</v>
      </c>
      <c r="AO119" t="s">
        <v>121</v>
      </c>
      <c r="AP119" t="s">
        <v>122</v>
      </c>
      <c r="AQ119">
        <v>1</v>
      </c>
      <c r="AR119">
        <v>3</v>
      </c>
      <c r="AS119">
        <v>4</v>
      </c>
      <c r="AW119" s="1">
        <v>65288</v>
      </c>
    </row>
    <row r="120" spans="1:49" x14ac:dyDescent="0.25">
      <c r="A120">
        <v>22</v>
      </c>
      <c r="B120" t="s">
        <v>123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 t="e">
        <v>#REF!</v>
      </c>
      <c r="AN120" t="s">
        <v>124</v>
      </c>
      <c r="AO120" t="s">
        <v>125</v>
      </c>
      <c r="AP120" t="s">
        <v>126</v>
      </c>
      <c r="AQ120">
        <v>1</v>
      </c>
      <c r="AR120">
        <v>3</v>
      </c>
      <c r="AS120">
        <v>4</v>
      </c>
      <c r="AW120" s="1">
        <v>65288</v>
      </c>
    </row>
    <row r="121" spans="1:49" x14ac:dyDescent="0.25">
      <c r="A121">
        <v>23</v>
      </c>
      <c r="B121" t="s">
        <v>123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t="e">
        <v>#REF!</v>
      </c>
      <c r="AN121" t="s">
        <v>127</v>
      </c>
      <c r="AO121" t="s">
        <v>128</v>
      </c>
      <c r="AP121" t="s">
        <v>129</v>
      </c>
      <c r="AQ121">
        <v>1</v>
      </c>
      <c r="AR121">
        <v>3</v>
      </c>
      <c r="AS121">
        <v>4</v>
      </c>
      <c r="AW121" s="1">
        <v>65288</v>
      </c>
    </row>
    <row r="122" spans="1:49" x14ac:dyDescent="0.25">
      <c r="A122">
        <v>24</v>
      </c>
      <c r="B122" t="s">
        <v>130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 t="e">
        <v>#REF!</v>
      </c>
      <c r="AN122" t="s">
        <v>131</v>
      </c>
      <c r="AO122" t="s">
        <v>132</v>
      </c>
      <c r="AP122" t="s">
        <v>133</v>
      </c>
      <c r="AQ122">
        <v>1</v>
      </c>
      <c r="AR122">
        <v>3</v>
      </c>
      <c r="AS122">
        <v>4</v>
      </c>
      <c r="AW122" s="1">
        <v>65288</v>
      </c>
    </row>
    <row r="123" spans="1:49" x14ac:dyDescent="0.25">
      <c r="A123">
        <v>25</v>
      </c>
      <c r="B123" t="s">
        <v>134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 t="e">
        <v>#REF!</v>
      </c>
      <c r="AN123" t="s">
        <v>135</v>
      </c>
      <c r="AO123" t="s">
        <v>136</v>
      </c>
      <c r="AP123" t="s">
        <v>137</v>
      </c>
      <c r="AQ123">
        <v>1</v>
      </c>
      <c r="AR123">
        <v>3</v>
      </c>
      <c r="AS123">
        <v>4</v>
      </c>
      <c r="AW123" s="1">
        <v>65288</v>
      </c>
    </row>
    <row r="124" spans="1:49" x14ac:dyDescent="0.25">
      <c r="A124">
        <v>26</v>
      </c>
      <c r="B124" t="s">
        <v>138</v>
      </c>
      <c r="C124">
        <v>387</v>
      </c>
      <c r="D124">
        <v>219</v>
      </c>
      <c r="E124">
        <v>168</v>
      </c>
      <c r="F124">
        <v>97</v>
      </c>
      <c r="G124">
        <v>64</v>
      </c>
      <c r="H124">
        <v>33</v>
      </c>
      <c r="L124">
        <v>97</v>
      </c>
      <c r="M124">
        <v>64</v>
      </c>
      <c r="N124">
        <v>97</v>
      </c>
      <c r="O124">
        <v>64</v>
      </c>
      <c r="P124">
        <v>500</v>
      </c>
      <c r="Q124">
        <v>420</v>
      </c>
      <c r="R124">
        <v>7</v>
      </c>
      <c r="S124">
        <v>2</v>
      </c>
      <c r="T124">
        <v>2</v>
      </c>
      <c r="U124">
        <v>3</v>
      </c>
      <c r="V124">
        <v>2</v>
      </c>
      <c r="W124">
        <v>387</v>
      </c>
      <c r="AC124">
        <v>0</v>
      </c>
      <c r="AD124">
        <v>0</v>
      </c>
      <c r="AE124">
        <v>64.5</v>
      </c>
      <c r="AF124">
        <v>16.166666666666668</v>
      </c>
      <c r="AG124">
        <v>10.666666666666666</v>
      </c>
      <c r="AH124">
        <v>5.5</v>
      </c>
      <c r="AI124">
        <v>0</v>
      </c>
      <c r="AJ124">
        <v>-33</v>
      </c>
      <c r="AK124" t="e">
        <v>#REF!</v>
      </c>
      <c r="AN124" t="s">
        <v>139</v>
      </c>
      <c r="AO124" t="s">
        <v>140</v>
      </c>
      <c r="AP124" t="s">
        <v>141</v>
      </c>
      <c r="AQ124">
        <v>2</v>
      </c>
      <c r="AR124">
        <v>6</v>
      </c>
      <c r="AS124">
        <v>8</v>
      </c>
      <c r="AW124" s="1">
        <v>65288</v>
      </c>
    </row>
    <row r="125" spans="1:49" x14ac:dyDescent="0.25">
      <c r="A125">
        <v>27</v>
      </c>
      <c r="B125" t="s">
        <v>142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 t="e">
        <v>#REF!</v>
      </c>
      <c r="AN125" t="s">
        <v>143</v>
      </c>
      <c r="AO125" t="s">
        <v>144</v>
      </c>
      <c r="AP125" t="s">
        <v>145</v>
      </c>
      <c r="AQ125">
        <v>1</v>
      </c>
      <c r="AR125">
        <v>3</v>
      </c>
      <c r="AS125">
        <v>4</v>
      </c>
      <c r="AW125" s="1">
        <v>65288</v>
      </c>
    </row>
    <row r="126" spans="1:49" x14ac:dyDescent="0.25">
      <c r="A126">
        <v>28</v>
      </c>
      <c r="B126" t="s">
        <v>146</v>
      </c>
      <c r="C126">
        <v>60</v>
      </c>
      <c r="D126">
        <v>24</v>
      </c>
      <c r="E126">
        <v>36</v>
      </c>
      <c r="F126">
        <v>20</v>
      </c>
      <c r="G126">
        <v>10</v>
      </c>
      <c r="H126">
        <v>10</v>
      </c>
      <c r="L126">
        <v>20</v>
      </c>
      <c r="M126">
        <v>10</v>
      </c>
      <c r="N126">
        <v>20</v>
      </c>
      <c r="O126">
        <v>10</v>
      </c>
      <c r="P126">
        <v>100</v>
      </c>
      <c r="Q126">
        <v>60</v>
      </c>
      <c r="R126">
        <v>2</v>
      </c>
      <c r="S126">
        <v>1</v>
      </c>
      <c r="T126">
        <v>1</v>
      </c>
      <c r="U126">
        <v>3</v>
      </c>
      <c r="V126">
        <v>1</v>
      </c>
      <c r="W126">
        <v>60</v>
      </c>
      <c r="AC126">
        <v>0</v>
      </c>
      <c r="AD126">
        <v>0</v>
      </c>
      <c r="AE126">
        <v>10</v>
      </c>
      <c r="AF126">
        <v>3.3333333333333335</v>
      </c>
      <c r="AG126">
        <v>1.6666666666666667</v>
      </c>
      <c r="AH126">
        <v>1.6666666666666667</v>
      </c>
      <c r="AI126">
        <v>0</v>
      </c>
      <c r="AJ126">
        <v>0</v>
      </c>
      <c r="AK126" t="e">
        <v>#REF!</v>
      </c>
      <c r="AN126" t="s">
        <v>147</v>
      </c>
      <c r="AO126" t="s">
        <v>148</v>
      </c>
      <c r="AP126" t="s">
        <v>149</v>
      </c>
      <c r="AQ126">
        <v>1</v>
      </c>
      <c r="AR126">
        <v>3</v>
      </c>
      <c r="AS126">
        <v>4</v>
      </c>
      <c r="AW126" s="1">
        <v>65288</v>
      </c>
    </row>
    <row r="127" spans="1:49" x14ac:dyDescent="0.25">
      <c r="A127">
        <v>29</v>
      </c>
      <c r="B127" t="s">
        <v>150</v>
      </c>
      <c r="C127">
        <v>264</v>
      </c>
      <c r="D127">
        <v>152</v>
      </c>
      <c r="E127">
        <v>112</v>
      </c>
      <c r="F127">
        <v>297</v>
      </c>
      <c r="G127">
        <v>44</v>
      </c>
      <c r="H127">
        <v>253</v>
      </c>
      <c r="L127">
        <v>297</v>
      </c>
      <c r="M127">
        <v>44</v>
      </c>
      <c r="N127">
        <v>226</v>
      </c>
      <c r="O127">
        <v>46</v>
      </c>
      <c r="P127">
        <v>1768</v>
      </c>
      <c r="Q127">
        <v>265</v>
      </c>
      <c r="R127">
        <v>6</v>
      </c>
      <c r="S127">
        <v>3</v>
      </c>
      <c r="T127">
        <v>1</v>
      </c>
      <c r="U127">
        <v>3</v>
      </c>
      <c r="V127">
        <v>1</v>
      </c>
      <c r="W127">
        <v>264</v>
      </c>
      <c r="AC127">
        <v>0</v>
      </c>
      <c r="AD127">
        <v>0</v>
      </c>
      <c r="AE127">
        <v>44</v>
      </c>
      <c r="AF127">
        <v>49.5</v>
      </c>
      <c r="AG127">
        <v>7.333333333333333</v>
      </c>
      <c r="AH127">
        <v>42.166666666666664</v>
      </c>
      <c r="AI127">
        <v>0</v>
      </c>
      <c r="AJ127">
        <v>-1</v>
      </c>
      <c r="AK127" t="e">
        <v>#REF!</v>
      </c>
      <c r="AN127" t="s">
        <v>151</v>
      </c>
      <c r="AO127" t="s">
        <v>152</v>
      </c>
      <c r="AP127" t="s">
        <v>153</v>
      </c>
      <c r="AQ127">
        <v>2</v>
      </c>
      <c r="AR127">
        <v>6</v>
      </c>
      <c r="AS127">
        <v>8</v>
      </c>
      <c r="AW127" s="1">
        <v>65288</v>
      </c>
    </row>
    <row r="128" spans="1:49" x14ac:dyDescent="0.25">
      <c r="A128">
        <v>30</v>
      </c>
      <c r="B128" t="s">
        <v>154</v>
      </c>
      <c r="C128">
        <v>376</v>
      </c>
      <c r="D128">
        <v>270</v>
      </c>
      <c r="E128">
        <v>106</v>
      </c>
      <c r="F128">
        <v>118</v>
      </c>
      <c r="G128">
        <v>62</v>
      </c>
      <c r="H128">
        <v>56</v>
      </c>
      <c r="L128">
        <v>118</v>
      </c>
      <c r="M128">
        <v>62</v>
      </c>
      <c r="N128">
        <v>95</v>
      </c>
      <c r="O128">
        <v>65</v>
      </c>
      <c r="P128">
        <v>530</v>
      </c>
      <c r="Q128">
        <v>400</v>
      </c>
      <c r="R128">
        <v>2</v>
      </c>
      <c r="S128">
        <v>2</v>
      </c>
      <c r="T128">
        <v>2</v>
      </c>
      <c r="U128">
        <v>4</v>
      </c>
      <c r="V128">
        <v>1</v>
      </c>
      <c r="W128">
        <v>376</v>
      </c>
      <c r="AC128">
        <v>0</v>
      </c>
      <c r="AD128">
        <v>0</v>
      </c>
      <c r="AE128">
        <v>62.666666666666664</v>
      </c>
      <c r="AF128">
        <v>19.666666666666668</v>
      </c>
      <c r="AG128">
        <v>10.333333333333334</v>
      </c>
      <c r="AH128">
        <v>9.3333333333333339</v>
      </c>
      <c r="AI128">
        <v>0</v>
      </c>
      <c r="AJ128">
        <v>-24</v>
      </c>
      <c r="AK128" t="e">
        <v>#REF!</v>
      </c>
      <c r="AN128" t="s">
        <v>155</v>
      </c>
      <c r="AO128" t="s">
        <v>156</v>
      </c>
      <c r="AP128" t="s">
        <v>157</v>
      </c>
      <c r="AQ128">
        <v>2</v>
      </c>
      <c r="AR128">
        <v>6</v>
      </c>
      <c r="AS128">
        <v>8</v>
      </c>
      <c r="AW128" s="1">
        <v>65288</v>
      </c>
    </row>
    <row r="129" spans="1:49" x14ac:dyDescent="0.25">
      <c r="A129">
        <v>31</v>
      </c>
      <c r="B129" t="s">
        <v>158</v>
      </c>
      <c r="C129">
        <v>311</v>
      </c>
      <c r="D129">
        <v>197</v>
      </c>
      <c r="E129">
        <v>114</v>
      </c>
      <c r="G129">
        <v>51</v>
      </c>
      <c r="H129">
        <v>164</v>
      </c>
      <c r="M129">
        <v>51</v>
      </c>
      <c r="N129">
        <v>100</v>
      </c>
      <c r="O129">
        <v>51</v>
      </c>
      <c r="Q129">
        <v>315</v>
      </c>
      <c r="S129">
        <v>4</v>
      </c>
      <c r="T129">
        <v>3</v>
      </c>
      <c r="U129">
        <v>9</v>
      </c>
      <c r="V129">
        <v>2</v>
      </c>
      <c r="W129">
        <v>311</v>
      </c>
      <c r="AC129">
        <v>0</v>
      </c>
      <c r="AD129">
        <v>0</v>
      </c>
      <c r="AE129">
        <v>51.833333333333336</v>
      </c>
      <c r="AF129">
        <v>0</v>
      </c>
      <c r="AG129">
        <v>8.5</v>
      </c>
      <c r="AH129">
        <v>27.333333333333332</v>
      </c>
      <c r="AI129">
        <v>-215</v>
      </c>
      <c r="AJ129">
        <v>-4</v>
      </c>
      <c r="AK129" t="e">
        <v>#REF!</v>
      </c>
      <c r="AN129" t="s">
        <v>159</v>
      </c>
      <c r="AO129" t="s">
        <v>160</v>
      </c>
      <c r="AP129" t="s">
        <v>161</v>
      </c>
      <c r="AQ129">
        <v>2</v>
      </c>
      <c r="AR129">
        <v>6</v>
      </c>
      <c r="AS129">
        <v>8</v>
      </c>
      <c r="AW129" s="1">
        <v>65288</v>
      </c>
    </row>
    <row r="130" spans="1:49" x14ac:dyDescent="0.25">
      <c r="A130">
        <v>32</v>
      </c>
      <c r="B130" t="s">
        <v>162</v>
      </c>
      <c r="C130">
        <v>1170</v>
      </c>
      <c r="D130">
        <v>649</v>
      </c>
      <c r="E130">
        <v>521</v>
      </c>
      <c r="F130">
        <v>338</v>
      </c>
      <c r="G130">
        <v>195</v>
      </c>
      <c r="H130">
        <v>143</v>
      </c>
      <c r="L130">
        <v>338</v>
      </c>
      <c r="M130">
        <v>195</v>
      </c>
      <c r="N130">
        <v>338</v>
      </c>
      <c r="O130">
        <v>195</v>
      </c>
      <c r="P130">
        <v>1800</v>
      </c>
      <c r="Q130">
        <v>1200</v>
      </c>
      <c r="R130">
        <v>10</v>
      </c>
      <c r="S130">
        <v>10</v>
      </c>
      <c r="T130">
        <v>3</v>
      </c>
      <c r="U130">
        <v>20</v>
      </c>
      <c r="V130">
        <v>1</v>
      </c>
      <c r="W130">
        <v>1170</v>
      </c>
      <c r="AC130">
        <v>0</v>
      </c>
      <c r="AD130">
        <v>0</v>
      </c>
      <c r="AE130">
        <v>195</v>
      </c>
      <c r="AF130">
        <v>56.333333333333336</v>
      </c>
      <c r="AG130">
        <v>32.5</v>
      </c>
      <c r="AH130">
        <v>23.833333333333332</v>
      </c>
      <c r="AI130">
        <v>0</v>
      </c>
      <c r="AJ130">
        <v>-30</v>
      </c>
      <c r="AK130" t="e">
        <v>#REF!</v>
      </c>
      <c r="AN130" t="s">
        <v>163</v>
      </c>
      <c r="AO130" t="s">
        <v>164</v>
      </c>
      <c r="AP130" t="s">
        <v>165</v>
      </c>
      <c r="AQ130">
        <v>2</v>
      </c>
      <c r="AR130">
        <v>6</v>
      </c>
      <c r="AS130">
        <v>8</v>
      </c>
      <c r="AW130" s="1">
        <v>65288</v>
      </c>
    </row>
    <row r="131" spans="1:49" x14ac:dyDescent="0.25">
      <c r="A131">
        <v>3</v>
      </c>
      <c r="B131" t="s">
        <v>47</v>
      </c>
      <c r="C131">
        <v>544</v>
      </c>
      <c r="D131">
        <v>318</v>
      </c>
      <c r="E131">
        <v>226</v>
      </c>
      <c r="F131">
        <v>125</v>
      </c>
      <c r="G131">
        <v>90</v>
      </c>
      <c r="H131">
        <v>35</v>
      </c>
      <c r="L131">
        <v>125</v>
      </c>
      <c r="M131">
        <v>90</v>
      </c>
      <c r="N131">
        <v>125</v>
      </c>
      <c r="O131">
        <v>100</v>
      </c>
      <c r="P131">
        <v>700</v>
      </c>
      <c r="Q131">
        <v>550</v>
      </c>
      <c r="R131">
        <v>3</v>
      </c>
      <c r="S131">
        <v>5</v>
      </c>
      <c r="T131">
        <v>3</v>
      </c>
      <c r="U131">
        <v>15</v>
      </c>
      <c r="V131">
        <v>2</v>
      </c>
      <c r="W131">
        <v>544</v>
      </c>
      <c r="AC131">
        <v>0</v>
      </c>
      <c r="AD131">
        <v>0</v>
      </c>
      <c r="AE131">
        <v>90.666666666666671</v>
      </c>
      <c r="AF131">
        <v>20.833333333333332</v>
      </c>
      <c r="AG131">
        <v>15</v>
      </c>
      <c r="AH131">
        <v>5.833333333333333</v>
      </c>
      <c r="AI131">
        <v>0</v>
      </c>
      <c r="AJ131">
        <v>-6</v>
      </c>
      <c r="AK131" t="e">
        <v>#REF!</v>
      </c>
      <c r="AN131" t="s">
        <v>48</v>
      </c>
      <c r="AO131" t="s">
        <v>49</v>
      </c>
      <c r="AP131" t="s">
        <v>50</v>
      </c>
      <c r="AQ131">
        <v>2</v>
      </c>
      <c r="AR131">
        <v>6</v>
      </c>
      <c r="AS131">
        <v>8</v>
      </c>
      <c r="AW131" s="1">
        <v>65290</v>
      </c>
    </row>
    <row r="132" spans="1:49" x14ac:dyDescent="0.25">
      <c r="A132">
        <v>4</v>
      </c>
      <c r="B132" t="s">
        <v>51</v>
      </c>
      <c r="C132">
        <v>489</v>
      </c>
      <c r="D132">
        <v>215</v>
      </c>
      <c r="E132">
        <v>274</v>
      </c>
      <c r="F132">
        <v>122</v>
      </c>
      <c r="G132">
        <v>83</v>
      </c>
      <c r="H132">
        <v>39</v>
      </c>
      <c r="I132">
        <v>9</v>
      </c>
      <c r="L132">
        <v>125</v>
      </c>
      <c r="M132">
        <v>83</v>
      </c>
      <c r="N132">
        <v>125</v>
      </c>
      <c r="O132">
        <v>85</v>
      </c>
      <c r="P132">
        <v>500</v>
      </c>
      <c r="Q132">
        <v>495</v>
      </c>
      <c r="R132">
        <v>3</v>
      </c>
      <c r="S132">
        <v>3</v>
      </c>
      <c r="T132">
        <v>3</v>
      </c>
      <c r="U132">
        <v>3</v>
      </c>
      <c r="V132">
        <v>2</v>
      </c>
      <c r="W132">
        <v>489</v>
      </c>
      <c r="AC132">
        <v>0</v>
      </c>
      <c r="AD132">
        <v>0</v>
      </c>
      <c r="AE132">
        <v>81.5</v>
      </c>
      <c r="AF132">
        <v>20.333333333333332</v>
      </c>
      <c r="AG132">
        <v>13.833333333333334</v>
      </c>
      <c r="AH132">
        <v>6.5</v>
      </c>
      <c r="AI132">
        <v>-9</v>
      </c>
      <c r="AJ132">
        <v>-6</v>
      </c>
      <c r="AK132" t="e">
        <v>#REF!</v>
      </c>
      <c r="AN132" t="s">
        <v>52</v>
      </c>
      <c r="AO132" t="s">
        <v>53</v>
      </c>
      <c r="AP132" t="s">
        <v>54</v>
      </c>
      <c r="AQ132">
        <v>2</v>
      </c>
      <c r="AR132">
        <v>6</v>
      </c>
      <c r="AS132">
        <v>8</v>
      </c>
      <c r="AW132" s="1">
        <v>65290</v>
      </c>
    </row>
    <row r="133" spans="1:49" x14ac:dyDescent="0.25">
      <c r="A133">
        <v>5</v>
      </c>
      <c r="B133" t="s">
        <v>55</v>
      </c>
      <c r="C133">
        <v>340</v>
      </c>
      <c r="D133">
        <v>197</v>
      </c>
      <c r="E133">
        <v>143</v>
      </c>
      <c r="F133">
        <v>191</v>
      </c>
      <c r="G133">
        <v>56</v>
      </c>
      <c r="H133">
        <v>135</v>
      </c>
      <c r="L133">
        <v>191</v>
      </c>
      <c r="M133">
        <v>56</v>
      </c>
      <c r="N133">
        <v>191</v>
      </c>
      <c r="O133">
        <v>57</v>
      </c>
      <c r="P133">
        <v>1146</v>
      </c>
      <c r="Q133">
        <v>342</v>
      </c>
      <c r="S133">
        <v>2</v>
      </c>
      <c r="T133">
        <v>2</v>
      </c>
      <c r="U133">
        <v>6</v>
      </c>
      <c r="V133">
        <v>1</v>
      </c>
      <c r="W133">
        <v>340</v>
      </c>
      <c r="AC133">
        <v>0</v>
      </c>
      <c r="AD133">
        <v>0</v>
      </c>
      <c r="AE133">
        <v>56.666666666666664</v>
      </c>
      <c r="AF133">
        <v>31.833333333333332</v>
      </c>
      <c r="AG133">
        <v>9.3333333333333339</v>
      </c>
      <c r="AH133">
        <v>22.5</v>
      </c>
      <c r="AI133">
        <v>0</v>
      </c>
      <c r="AJ133">
        <v>-2</v>
      </c>
      <c r="AK133" t="e">
        <v>#REF!</v>
      </c>
      <c r="AN133" t="s">
        <v>56</v>
      </c>
      <c r="AO133" t="s">
        <v>57</v>
      </c>
      <c r="AP133" t="s">
        <v>58</v>
      </c>
      <c r="AQ133">
        <v>1</v>
      </c>
      <c r="AR133">
        <v>3</v>
      </c>
      <c r="AS133">
        <v>4</v>
      </c>
      <c r="AW133" s="1">
        <v>65290</v>
      </c>
    </row>
    <row r="134" spans="1:49" x14ac:dyDescent="0.25">
      <c r="A134">
        <v>6</v>
      </c>
      <c r="B134" t="s">
        <v>59</v>
      </c>
      <c r="C134">
        <v>890</v>
      </c>
      <c r="D134">
        <v>455</v>
      </c>
      <c r="E134">
        <v>435</v>
      </c>
      <c r="F134">
        <v>250</v>
      </c>
      <c r="G134">
        <v>148</v>
      </c>
      <c r="H134">
        <v>100</v>
      </c>
      <c r="I134">
        <v>10</v>
      </c>
      <c r="L134">
        <v>250</v>
      </c>
      <c r="M134">
        <v>148</v>
      </c>
      <c r="N134">
        <v>240</v>
      </c>
      <c r="O134">
        <v>155</v>
      </c>
      <c r="P134">
        <v>1500</v>
      </c>
      <c r="Q134">
        <v>900</v>
      </c>
      <c r="R134">
        <v>4</v>
      </c>
      <c r="S134">
        <v>8</v>
      </c>
      <c r="T134">
        <v>5</v>
      </c>
      <c r="U134">
        <v>30</v>
      </c>
      <c r="V134">
        <v>3</v>
      </c>
      <c r="W134">
        <v>890</v>
      </c>
      <c r="AC134">
        <v>0</v>
      </c>
      <c r="AD134">
        <v>0</v>
      </c>
      <c r="AE134">
        <v>148.33333333333334</v>
      </c>
      <c r="AF134">
        <v>41.666666666666664</v>
      </c>
      <c r="AG134">
        <v>24.666666666666668</v>
      </c>
      <c r="AH134">
        <v>16.666666666666668</v>
      </c>
      <c r="AI134">
        <v>-8</v>
      </c>
      <c r="AJ134">
        <v>-10</v>
      </c>
      <c r="AK134" t="e">
        <v>#REF!</v>
      </c>
      <c r="AN134" t="s">
        <v>60</v>
      </c>
      <c r="AO134" t="s">
        <v>61</v>
      </c>
      <c r="AP134" t="s">
        <v>62</v>
      </c>
      <c r="AQ134">
        <v>2</v>
      </c>
      <c r="AR134">
        <v>6</v>
      </c>
      <c r="AS134">
        <v>8</v>
      </c>
      <c r="AW134" s="1">
        <v>65290</v>
      </c>
    </row>
    <row r="135" spans="1:49" x14ac:dyDescent="0.25">
      <c r="A135">
        <v>7</v>
      </c>
      <c r="B135" t="s">
        <v>63</v>
      </c>
      <c r="C135">
        <v>588</v>
      </c>
      <c r="D135">
        <v>296</v>
      </c>
      <c r="E135">
        <v>292</v>
      </c>
      <c r="F135">
        <v>200</v>
      </c>
      <c r="G135">
        <v>98</v>
      </c>
      <c r="H135">
        <v>102</v>
      </c>
      <c r="L135">
        <v>200</v>
      </c>
      <c r="M135">
        <v>98</v>
      </c>
      <c r="N135">
        <v>200</v>
      </c>
      <c r="O135">
        <v>98</v>
      </c>
      <c r="P135">
        <v>1200</v>
      </c>
      <c r="Q135">
        <v>590</v>
      </c>
      <c r="R135">
        <v>0</v>
      </c>
      <c r="S135">
        <v>5</v>
      </c>
      <c r="T135">
        <v>3</v>
      </c>
      <c r="U135">
        <v>4</v>
      </c>
      <c r="V135">
        <v>3</v>
      </c>
      <c r="W135">
        <v>588</v>
      </c>
      <c r="AC135">
        <v>0</v>
      </c>
      <c r="AD135">
        <v>0</v>
      </c>
      <c r="AE135">
        <v>98</v>
      </c>
      <c r="AF135">
        <v>33.333333333333336</v>
      </c>
      <c r="AG135">
        <v>16.333333333333332</v>
      </c>
      <c r="AH135">
        <v>17</v>
      </c>
      <c r="AI135">
        <v>0</v>
      </c>
      <c r="AJ135">
        <v>-2</v>
      </c>
      <c r="AK135" t="e">
        <v>#REF!</v>
      </c>
      <c r="AN135" t="s">
        <v>64</v>
      </c>
      <c r="AO135" t="s">
        <v>65</v>
      </c>
      <c r="AP135" t="s">
        <v>66</v>
      </c>
      <c r="AQ135">
        <v>2</v>
      </c>
      <c r="AR135">
        <v>6</v>
      </c>
      <c r="AS135">
        <v>8</v>
      </c>
      <c r="AW135" s="1">
        <v>65290</v>
      </c>
    </row>
    <row r="136" spans="1:49" x14ac:dyDescent="0.25">
      <c r="A136">
        <v>8</v>
      </c>
      <c r="B136" t="s">
        <v>67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 t="e">
        <v>#REF!</v>
      </c>
      <c r="AN136" t="s">
        <v>68</v>
      </c>
      <c r="AO136" t="s">
        <v>69</v>
      </c>
      <c r="AP136" t="s">
        <v>70</v>
      </c>
      <c r="AQ136">
        <v>1</v>
      </c>
      <c r="AR136">
        <v>3</v>
      </c>
      <c r="AS136">
        <v>4</v>
      </c>
      <c r="AW136" s="1">
        <v>65290</v>
      </c>
    </row>
    <row r="137" spans="1:49" x14ac:dyDescent="0.25">
      <c r="A137">
        <v>9</v>
      </c>
      <c r="B137" t="s">
        <v>71</v>
      </c>
      <c r="C137">
        <v>390</v>
      </c>
      <c r="D137">
        <v>277</v>
      </c>
      <c r="E137">
        <v>113</v>
      </c>
      <c r="F137">
        <v>122</v>
      </c>
      <c r="G137">
        <v>65</v>
      </c>
      <c r="H137">
        <v>57</v>
      </c>
      <c r="L137">
        <v>122</v>
      </c>
      <c r="M137">
        <v>65</v>
      </c>
      <c r="N137">
        <v>122</v>
      </c>
      <c r="O137">
        <v>70</v>
      </c>
      <c r="P137">
        <v>734</v>
      </c>
      <c r="Q137">
        <v>400</v>
      </c>
      <c r="R137">
        <v>3</v>
      </c>
      <c r="S137">
        <v>3</v>
      </c>
      <c r="T137">
        <v>3</v>
      </c>
      <c r="U137">
        <v>5</v>
      </c>
      <c r="V137">
        <v>1</v>
      </c>
      <c r="W137">
        <v>390</v>
      </c>
      <c r="AC137">
        <v>0</v>
      </c>
      <c r="AD137">
        <v>0</v>
      </c>
      <c r="AE137">
        <v>65</v>
      </c>
      <c r="AF137">
        <v>20.333333333333332</v>
      </c>
      <c r="AG137">
        <v>10.833333333333334</v>
      </c>
      <c r="AH137">
        <v>9.5</v>
      </c>
      <c r="AI137">
        <v>0</v>
      </c>
      <c r="AJ137">
        <v>-10</v>
      </c>
      <c r="AK137" t="e">
        <v>#REF!</v>
      </c>
      <c r="AN137" t="s">
        <v>72</v>
      </c>
      <c r="AO137" t="s">
        <v>73</v>
      </c>
      <c r="AP137" t="s">
        <v>74</v>
      </c>
      <c r="AQ137">
        <v>2</v>
      </c>
      <c r="AR137">
        <v>6</v>
      </c>
      <c r="AS137">
        <v>8</v>
      </c>
      <c r="AW137" s="1">
        <v>65290</v>
      </c>
    </row>
    <row r="138" spans="1:49" x14ac:dyDescent="0.25">
      <c r="A138">
        <v>10</v>
      </c>
      <c r="B138" t="s">
        <v>75</v>
      </c>
      <c r="C138">
        <v>657</v>
      </c>
      <c r="D138">
        <v>349</v>
      </c>
      <c r="E138">
        <v>308</v>
      </c>
      <c r="F138">
        <v>163</v>
      </c>
      <c r="G138">
        <v>109</v>
      </c>
      <c r="H138">
        <v>54</v>
      </c>
      <c r="L138">
        <v>163</v>
      </c>
      <c r="M138">
        <v>109</v>
      </c>
      <c r="N138">
        <v>105</v>
      </c>
      <c r="O138">
        <v>109</v>
      </c>
      <c r="P138">
        <v>810</v>
      </c>
      <c r="Q138">
        <v>660</v>
      </c>
      <c r="R138">
        <v>0</v>
      </c>
      <c r="S138">
        <v>6</v>
      </c>
      <c r="T138">
        <v>3</v>
      </c>
      <c r="U138">
        <v>9</v>
      </c>
      <c r="V138">
        <v>2</v>
      </c>
      <c r="W138">
        <v>657</v>
      </c>
      <c r="AC138">
        <v>0</v>
      </c>
      <c r="AD138">
        <v>0</v>
      </c>
      <c r="AE138">
        <v>109.5</v>
      </c>
      <c r="AF138">
        <v>27.166666666666668</v>
      </c>
      <c r="AG138">
        <v>18.166666666666668</v>
      </c>
      <c r="AH138">
        <v>9</v>
      </c>
      <c r="AI138">
        <v>0</v>
      </c>
      <c r="AJ138">
        <v>-3</v>
      </c>
      <c r="AK138" t="e">
        <v>#REF!</v>
      </c>
      <c r="AN138" t="s">
        <v>76</v>
      </c>
      <c r="AO138" t="s">
        <v>77</v>
      </c>
      <c r="AP138" t="s">
        <v>78</v>
      </c>
      <c r="AQ138">
        <v>2</v>
      </c>
      <c r="AR138">
        <v>6</v>
      </c>
      <c r="AS138">
        <v>8</v>
      </c>
      <c r="AW138" s="1">
        <v>65290</v>
      </c>
    </row>
    <row r="139" spans="1:49" x14ac:dyDescent="0.25">
      <c r="A139">
        <v>11</v>
      </c>
      <c r="B139" t="s">
        <v>79</v>
      </c>
      <c r="C139">
        <v>906</v>
      </c>
      <c r="D139">
        <v>489</v>
      </c>
      <c r="E139">
        <v>417</v>
      </c>
      <c r="F139">
        <v>150</v>
      </c>
      <c r="G139">
        <v>150</v>
      </c>
      <c r="J139">
        <v>1</v>
      </c>
      <c r="L139">
        <v>150</v>
      </c>
      <c r="M139">
        <v>150</v>
      </c>
      <c r="O139">
        <v>150</v>
      </c>
      <c r="Q139">
        <v>906</v>
      </c>
      <c r="R139">
        <v>3</v>
      </c>
      <c r="S139">
        <v>6</v>
      </c>
      <c r="T139">
        <v>3</v>
      </c>
      <c r="U139">
        <v>4</v>
      </c>
      <c r="V139">
        <v>1</v>
      </c>
      <c r="W139">
        <v>906</v>
      </c>
      <c r="AC139">
        <v>0</v>
      </c>
      <c r="AD139">
        <v>0</v>
      </c>
      <c r="AE139">
        <v>151</v>
      </c>
      <c r="AF139">
        <v>25</v>
      </c>
      <c r="AG139">
        <v>25</v>
      </c>
      <c r="AH139">
        <v>0</v>
      </c>
      <c r="AI139">
        <v>0</v>
      </c>
      <c r="AJ139">
        <v>0</v>
      </c>
      <c r="AK139" t="e">
        <v>#REF!</v>
      </c>
      <c r="AN139" t="s">
        <v>80</v>
      </c>
      <c r="AO139" t="s">
        <v>81</v>
      </c>
      <c r="AP139" t="s">
        <v>82</v>
      </c>
      <c r="AQ139">
        <v>1</v>
      </c>
      <c r="AR139">
        <v>3</v>
      </c>
      <c r="AS139">
        <v>4</v>
      </c>
      <c r="AW139" s="1">
        <v>65290</v>
      </c>
    </row>
    <row r="140" spans="1:49" x14ac:dyDescent="0.25">
      <c r="A140">
        <v>12</v>
      </c>
      <c r="B140" t="s">
        <v>83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 t="e">
        <v>#REF!</v>
      </c>
      <c r="AN140" t="s">
        <v>84</v>
      </c>
      <c r="AO140" t="s">
        <v>85</v>
      </c>
      <c r="AP140" t="s">
        <v>86</v>
      </c>
      <c r="AQ140">
        <v>1</v>
      </c>
      <c r="AR140">
        <v>3</v>
      </c>
      <c r="AS140">
        <v>4</v>
      </c>
      <c r="AW140" s="1">
        <v>65290</v>
      </c>
    </row>
    <row r="141" spans="1:49" x14ac:dyDescent="0.25">
      <c r="A141">
        <v>13</v>
      </c>
      <c r="B141" t="s">
        <v>87</v>
      </c>
      <c r="C141">
        <v>535</v>
      </c>
      <c r="D141">
        <v>285</v>
      </c>
      <c r="E141">
        <v>250</v>
      </c>
      <c r="F141">
        <v>100</v>
      </c>
      <c r="G141">
        <v>89</v>
      </c>
      <c r="H141">
        <v>11</v>
      </c>
      <c r="L141">
        <v>100</v>
      </c>
      <c r="M141">
        <v>89</v>
      </c>
      <c r="N141">
        <v>90</v>
      </c>
      <c r="O141">
        <v>90</v>
      </c>
      <c r="P141">
        <v>540</v>
      </c>
      <c r="Q141">
        <v>540</v>
      </c>
      <c r="R141">
        <v>3</v>
      </c>
      <c r="S141">
        <v>3</v>
      </c>
      <c r="T141">
        <v>3</v>
      </c>
      <c r="U141">
        <v>10</v>
      </c>
      <c r="V141">
        <v>1</v>
      </c>
      <c r="W141">
        <v>535</v>
      </c>
      <c r="AC141">
        <v>0</v>
      </c>
      <c r="AD141">
        <v>0</v>
      </c>
      <c r="AE141">
        <v>89.166666666666671</v>
      </c>
      <c r="AF141">
        <v>16.666666666666668</v>
      </c>
      <c r="AG141">
        <v>14.833333333333334</v>
      </c>
      <c r="AH141">
        <v>1.8333333333333333</v>
      </c>
      <c r="AI141">
        <v>0</v>
      </c>
      <c r="AJ141">
        <v>-5</v>
      </c>
      <c r="AK141" t="e">
        <v>#REF!</v>
      </c>
      <c r="AN141" t="s">
        <v>88</v>
      </c>
      <c r="AO141" t="s">
        <v>89</v>
      </c>
      <c r="AP141" t="s">
        <v>90</v>
      </c>
      <c r="AQ141">
        <v>2</v>
      </c>
      <c r="AR141">
        <v>6</v>
      </c>
      <c r="AS141">
        <v>8</v>
      </c>
      <c r="AW141" s="1">
        <v>65290</v>
      </c>
    </row>
    <row r="142" spans="1:49" x14ac:dyDescent="0.25">
      <c r="A142">
        <v>14</v>
      </c>
      <c r="B142" t="s">
        <v>91</v>
      </c>
      <c r="C142">
        <v>583</v>
      </c>
      <c r="D142">
        <v>317</v>
      </c>
      <c r="E142">
        <v>266</v>
      </c>
      <c r="F142">
        <v>200</v>
      </c>
      <c r="G142">
        <v>97</v>
      </c>
      <c r="H142">
        <v>103</v>
      </c>
      <c r="L142">
        <v>186</v>
      </c>
      <c r="M142">
        <v>97</v>
      </c>
      <c r="N142">
        <v>186</v>
      </c>
      <c r="O142">
        <v>97</v>
      </c>
      <c r="P142">
        <v>700</v>
      </c>
      <c r="Q142">
        <v>583</v>
      </c>
      <c r="R142">
        <v>2</v>
      </c>
      <c r="S142">
        <v>4</v>
      </c>
      <c r="T142">
        <v>4</v>
      </c>
      <c r="U142">
        <v>10</v>
      </c>
      <c r="V142">
        <v>2</v>
      </c>
      <c r="W142">
        <v>583</v>
      </c>
      <c r="AC142">
        <v>0</v>
      </c>
      <c r="AD142">
        <v>0</v>
      </c>
      <c r="AE142">
        <v>97.166666666666671</v>
      </c>
      <c r="AF142">
        <v>33.333333333333336</v>
      </c>
      <c r="AG142">
        <v>16.166666666666668</v>
      </c>
      <c r="AH142">
        <v>17.166666666666668</v>
      </c>
      <c r="AI142">
        <v>0</v>
      </c>
      <c r="AJ142">
        <v>0</v>
      </c>
      <c r="AK142" t="e">
        <v>#REF!</v>
      </c>
      <c r="AN142" t="s">
        <v>92</v>
      </c>
      <c r="AO142" t="s">
        <v>93</v>
      </c>
      <c r="AP142" t="s">
        <v>94</v>
      </c>
      <c r="AQ142">
        <v>2</v>
      </c>
      <c r="AR142">
        <v>6</v>
      </c>
      <c r="AS142">
        <v>8</v>
      </c>
      <c r="AW142" s="1">
        <v>65290</v>
      </c>
    </row>
    <row r="143" spans="1:49" x14ac:dyDescent="0.25">
      <c r="A143">
        <v>15</v>
      </c>
      <c r="B143" t="s">
        <v>95</v>
      </c>
      <c r="C143">
        <v>495</v>
      </c>
      <c r="D143">
        <v>264</v>
      </c>
      <c r="E143">
        <v>231</v>
      </c>
      <c r="F143">
        <v>98</v>
      </c>
      <c r="G143">
        <v>82</v>
      </c>
      <c r="H143">
        <v>16</v>
      </c>
      <c r="L143">
        <v>97</v>
      </c>
      <c r="M143">
        <v>82</v>
      </c>
      <c r="N143">
        <v>90</v>
      </c>
      <c r="O143">
        <v>82</v>
      </c>
      <c r="P143">
        <v>600</v>
      </c>
      <c r="Q143">
        <v>500</v>
      </c>
      <c r="R143">
        <v>3</v>
      </c>
      <c r="S143">
        <v>3</v>
      </c>
      <c r="T143">
        <v>3</v>
      </c>
      <c r="U143">
        <v>5</v>
      </c>
      <c r="V143">
        <v>1</v>
      </c>
      <c r="W143">
        <v>495</v>
      </c>
      <c r="AC143">
        <v>0</v>
      </c>
      <c r="AD143">
        <v>0</v>
      </c>
      <c r="AE143">
        <v>82.5</v>
      </c>
      <c r="AF143">
        <v>16.333333333333332</v>
      </c>
      <c r="AG143">
        <v>13.666666666666666</v>
      </c>
      <c r="AH143">
        <v>2.6666666666666665</v>
      </c>
      <c r="AI143">
        <v>0</v>
      </c>
      <c r="AJ143">
        <v>-5</v>
      </c>
      <c r="AK143" t="e">
        <v>#REF!</v>
      </c>
      <c r="AN143" t="s">
        <v>96</v>
      </c>
      <c r="AO143" t="s">
        <v>97</v>
      </c>
      <c r="AP143" t="s">
        <v>98</v>
      </c>
      <c r="AQ143">
        <v>2</v>
      </c>
      <c r="AR143">
        <v>6</v>
      </c>
      <c r="AS143">
        <v>8</v>
      </c>
      <c r="AW143" s="1">
        <v>65290</v>
      </c>
    </row>
    <row r="144" spans="1:49" x14ac:dyDescent="0.25">
      <c r="A144">
        <v>16</v>
      </c>
      <c r="B144" t="s">
        <v>99</v>
      </c>
      <c r="C144">
        <v>771</v>
      </c>
      <c r="D144">
        <v>404</v>
      </c>
      <c r="E144">
        <v>367</v>
      </c>
      <c r="F144">
        <v>250</v>
      </c>
      <c r="G144">
        <v>129</v>
      </c>
      <c r="H144">
        <v>121</v>
      </c>
      <c r="I144">
        <v>3</v>
      </c>
      <c r="L144">
        <v>250</v>
      </c>
      <c r="M144">
        <v>129</v>
      </c>
      <c r="N144">
        <v>200</v>
      </c>
      <c r="O144">
        <v>129</v>
      </c>
      <c r="P144">
        <v>1200</v>
      </c>
      <c r="Q144">
        <v>790</v>
      </c>
      <c r="R144">
        <v>4</v>
      </c>
      <c r="S144">
        <v>4</v>
      </c>
      <c r="T144">
        <v>4</v>
      </c>
      <c r="U144">
        <v>9</v>
      </c>
      <c r="V144">
        <v>2</v>
      </c>
      <c r="W144">
        <v>771</v>
      </c>
      <c r="AC144">
        <v>0</v>
      </c>
      <c r="AD144">
        <v>0</v>
      </c>
      <c r="AE144">
        <v>128.5</v>
      </c>
      <c r="AF144">
        <v>41.666666666666664</v>
      </c>
      <c r="AG144">
        <v>21.5</v>
      </c>
      <c r="AH144">
        <v>20.166666666666668</v>
      </c>
      <c r="AI144">
        <v>-3</v>
      </c>
      <c r="AJ144">
        <v>-19</v>
      </c>
      <c r="AK144" t="e">
        <v>#REF!</v>
      </c>
      <c r="AN144" t="s">
        <v>100</v>
      </c>
      <c r="AO144" t="s">
        <v>101</v>
      </c>
      <c r="AP144" t="s">
        <v>102</v>
      </c>
      <c r="AQ144">
        <v>2</v>
      </c>
      <c r="AR144">
        <v>6</v>
      </c>
      <c r="AS144">
        <v>8</v>
      </c>
      <c r="AW144" s="1">
        <v>65290</v>
      </c>
    </row>
    <row r="145" spans="1:49" x14ac:dyDescent="0.25">
      <c r="A145">
        <v>17</v>
      </c>
      <c r="B145" t="s">
        <v>103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 t="e">
        <v>#REF!</v>
      </c>
      <c r="AN145" t="s">
        <v>104</v>
      </c>
      <c r="AO145" t="s">
        <v>105</v>
      </c>
      <c r="AP145" t="s">
        <v>106</v>
      </c>
      <c r="AQ145">
        <v>1</v>
      </c>
      <c r="AR145">
        <v>3</v>
      </c>
      <c r="AS145">
        <v>4</v>
      </c>
      <c r="AW145" s="1">
        <v>65290</v>
      </c>
    </row>
    <row r="146" spans="1:49" x14ac:dyDescent="0.25">
      <c r="A146">
        <v>18</v>
      </c>
      <c r="B146" t="s">
        <v>107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 t="e">
        <v>#REF!</v>
      </c>
      <c r="AN146" t="s">
        <v>108</v>
      </c>
      <c r="AO146" t="s">
        <v>109</v>
      </c>
      <c r="AP146" t="s">
        <v>110</v>
      </c>
      <c r="AQ146">
        <v>1</v>
      </c>
      <c r="AR146">
        <v>3</v>
      </c>
      <c r="AS146">
        <v>4</v>
      </c>
      <c r="AW146" s="1">
        <v>65290</v>
      </c>
    </row>
    <row r="147" spans="1:49" x14ac:dyDescent="0.25">
      <c r="A147">
        <v>19</v>
      </c>
      <c r="B147" t="s">
        <v>111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 t="e">
        <v>#REF!</v>
      </c>
      <c r="AN147" t="s">
        <v>112</v>
      </c>
      <c r="AO147" t="s">
        <v>113</v>
      </c>
      <c r="AP147" t="s">
        <v>114</v>
      </c>
      <c r="AQ147">
        <v>1</v>
      </c>
      <c r="AR147">
        <v>3</v>
      </c>
      <c r="AS147">
        <v>4</v>
      </c>
      <c r="AW147" s="1">
        <v>65290</v>
      </c>
    </row>
    <row r="148" spans="1:49" x14ac:dyDescent="0.25">
      <c r="A148">
        <v>20</v>
      </c>
      <c r="B148" t="s">
        <v>115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 t="e">
        <v>#REF!</v>
      </c>
      <c r="AN148" t="s">
        <v>116</v>
      </c>
      <c r="AO148" t="s">
        <v>117</v>
      </c>
      <c r="AP148" t="s">
        <v>118</v>
      </c>
      <c r="AQ148">
        <v>1</v>
      </c>
      <c r="AR148">
        <v>3</v>
      </c>
      <c r="AS148">
        <v>4</v>
      </c>
      <c r="AW148" s="1">
        <v>65290</v>
      </c>
    </row>
    <row r="149" spans="1:49" x14ac:dyDescent="0.25">
      <c r="A149">
        <v>21</v>
      </c>
      <c r="B149" t="s">
        <v>119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t="e">
        <v>#REF!</v>
      </c>
      <c r="AN149" t="s">
        <v>120</v>
      </c>
      <c r="AO149" t="s">
        <v>121</v>
      </c>
      <c r="AP149" t="s">
        <v>122</v>
      </c>
      <c r="AQ149">
        <v>1</v>
      </c>
      <c r="AR149">
        <v>3</v>
      </c>
      <c r="AS149">
        <v>4</v>
      </c>
      <c r="AW149" s="1">
        <v>65290</v>
      </c>
    </row>
    <row r="150" spans="1:49" x14ac:dyDescent="0.25">
      <c r="A150">
        <v>22</v>
      </c>
      <c r="B150" t="s">
        <v>123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 t="e">
        <v>#REF!</v>
      </c>
      <c r="AN150" t="s">
        <v>124</v>
      </c>
      <c r="AO150" t="s">
        <v>125</v>
      </c>
      <c r="AP150" t="s">
        <v>126</v>
      </c>
      <c r="AQ150">
        <v>1</v>
      </c>
      <c r="AR150">
        <v>3</v>
      </c>
      <c r="AS150">
        <v>4</v>
      </c>
      <c r="AW150" s="1">
        <v>65290</v>
      </c>
    </row>
    <row r="151" spans="1:49" x14ac:dyDescent="0.25">
      <c r="A151">
        <v>23</v>
      </c>
      <c r="B151" t="s">
        <v>123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 t="e">
        <v>#REF!</v>
      </c>
      <c r="AN151" t="s">
        <v>127</v>
      </c>
      <c r="AO151" t="s">
        <v>128</v>
      </c>
      <c r="AP151" t="s">
        <v>129</v>
      </c>
      <c r="AQ151">
        <v>1</v>
      </c>
      <c r="AR151">
        <v>3</v>
      </c>
      <c r="AS151">
        <v>4</v>
      </c>
      <c r="AW151" s="1">
        <v>65290</v>
      </c>
    </row>
    <row r="152" spans="1:49" x14ac:dyDescent="0.25">
      <c r="A152">
        <v>24</v>
      </c>
      <c r="B152" t="s">
        <v>130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 t="e">
        <v>#REF!</v>
      </c>
      <c r="AN152" t="s">
        <v>131</v>
      </c>
      <c r="AO152" t="s">
        <v>132</v>
      </c>
      <c r="AP152" t="s">
        <v>133</v>
      </c>
      <c r="AQ152">
        <v>1</v>
      </c>
      <c r="AR152">
        <v>3</v>
      </c>
      <c r="AS152">
        <v>4</v>
      </c>
      <c r="AW152" s="1">
        <v>65290</v>
      </c>
    </row>
    <row r="153" spans="1:49" x14ac:dyDescent="0.25">
      <c r="A153">
        <v>25</v>
      </c>
      <c r="B153" t="s">
        <v>134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 t="e">
        <v>#REF!</v>
      </c>
      <c r="AN153" t="s">
        <v>135</v>
      </c>
      <c r="AO153" t="s">
        <v>136</v>
      </c>
      <c r="AP153" t="s">
        <v>137</v>
      </c>
      <c r="AQ153">
        <v>1</v>
      </c>
      <c r="AR153">
        <v>3</v>
      </c>
      <c r="AS153">
        <v>4</v>
      </c>
      <c r="AW153" s="1">
        <v>65290</v>
      </c>
    </row>
    <row r="154" spans="1:49" x14ac:dyDescent="0.25">
      <c r="A154">
        <v>26</v>
      </c>
      <c r="B154" t="s">
        <v>138</v>
      </c>
      <c r="C154">
        <v>461</v>
      </c>
      <c r="D154">
        <v>248</v>
      </c>
      <c r="E154">
        <v>213</v>
      </c>
      <c r="F154">
        <v>200</v>
      </c>
      <c r="G154">
        <v>76</v>
      </c>
      <c r="H154">
        <v>124</v>
      </c>
      <c r="L154">
        <v>200</v>
      </c>
      <c r="M154">
        <v>76</v>
      </c>
      <c r="N154">
        <v>100</v>
      </c>
      <c r="O154">
        <v>80</v>
      </c>
      <c r="P154">
        <v>1000</v>
      </c>
      <c r="Q154">
        <v>470</v>
      </c>
      <c r="R154">
        <v>4</v>
      </c>
      <c r="S154">
        <v>4</v>
      </c>
      <c r="T154">
        <v>3</v>
      </c>
      <c r="U154">
        <v>4</v>
      </c>
      <c r="V154">
        <v>2</v>
      </c>
      <c r="W154">
        <v>461</v>
      </c>
      <c r="AC154">
        <v>0</v>
      </c>
      <c r="AD154">
        <v>0</v>
      </c>
      <c r="AE154">
        <v>76.833333333333329</v>
      </c>
      <c r="AF154">
        <v>33.333333333333336</v>
      </c>
      <c r="AG154">
        <v>12.666666666666666</v>
      </c>
      <c r="AH154">
        <v>20.666666666666668</v>
      </c>
      <c r="AI154">
        <v>0</v>
      </c>
      <c r="AJ154">
        <v>-9</v>
      </c>
      <c r="AK154" t="e">
        <v>#REF!</v>
      </c>
      <c r="AN154" t="s">
        <v>139</v>
      </c>
      <c r="AO154" t="s">
        <v>140</v>
      </c>
      <c r="AP154" t="s">
        <v>141</v>
      </c>
      <c r="AQ154">
        <v>2</v>
      </c>
      <c r="AR154">
        <v>6</v>
      </c>
      <c r="AS154">
        <v>8</v>
      </c>
      <c r="AW154" s="1">
        <v>65290</v>
      </c>
    </row>
    <row r="155" spans="1:49" x14ac:dyDescent="0.25">
      <c r="A155">
        <v>27</v>
      </c>
      <c r="B155" t="s">
        <v>142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 t="e">
        <v>#REF!</v>
      </c>
      <c r="AN155" t="s">
        <v>143</v>
      </c>
      <c r="AO155" t="s">
        <v>144</v>
      </c>
      <c r="AP155" t="s">
        <v>145</v>
      </c>
      <c r="AQ155">
        <v>1</v>
      </c>
      <c r="AR155">
        <v>3</v>
      </c>
      <c r="AS155">
        <v>4</v>
      </c>
      <c r="AW155" s="1">
        <v>65290</v>
      </c>
    </row>
    <row r="156" spans="1:49" x14ac:dyDescent="0.25">
      <c r="A156">
        <v>28</v>
      </c>
      <c r="B156" t="s">
        <v>146</v>
      </c>
      <c r="C156">
        <v>309</v>
      </c>
      <c r="D156">
        <v>160</v>
      </c>
      <c r="E156">
        <v>149</v>
      </c>
      <c r="F156">
        <v>50</v>
      </c>
      <c r="G156">
        <v>51</v>
      </c>
      <c r="L156">
        <v>50</v>
      </c>
      <c r="M156">
        <v>51</v>
      </c>
      <c r="N156">
        <v>30</v>
      </c>
      <c r="O156">
        <v>51</v>
      </c>
      <c r="P156">
        <v>200</v>
      </c>
      <c r="Q156">
        <v>311</v>
      </c>
      <c r="R156">
        <v>1</v>
      </c>
      <c r="S156">
        <v>3</v>
      </c>
      <c r="T156">
        <v>2</v>
      </c>
      <c r="U156">
        <v>3</v>
      </c>
      <c r="V156">
        <v>1</v>
      </c>
      <c r="W156">
        <v>259</v>
      </c>
      <c r="X156">
        <v>50</v>
      </c>
      <c r="AC156">
        <v>0</v>
      </c>
      <c r="AD156">
        <v>0</v>
      </c>
      <c r="AE156">
        <v>51.5</v>
      </c>
      <c r="AF156">
        <v>8.3333333333333339</v>
      </c>
      <c r="AG156">
        <v>8.5</v>
      </c>
      <c r="AH156">
        <v>0</v>
      </c>
      <c r="AI156">
        <v>-1</v>
      </c>
      <c r="AJ156">
        <v>-2</v>
      </c>
      <c r="AK156" t="e">
        <v>#REF!</v>
      </c>
      <c r="AN156" t="s">
        <v>147</v>
      </c>
      <c r="AO156" t="s">
        <v>148</v>
      </c>
      <c r="AP156" t="s">
        <v>149</v>
      </c>
      <c r="AQ156">
        <v>1</v>
      </c>
      <c r="AR156">
        <v>3</v>
      </c>
      <c r="AS156">
        <v>4</v>
      </c>
      <c r="AW156" s="1">
        <v>65290</v>
      </c>
    </row>
    <row r="157" spans="1:49" x14ac:dyDescent="0.25">
      <c r="A157">
        <v>29</v>
      </c>
      <c r="B157" t="s">
        <v>150</v>
      </c>
      <c r="C157">
        <v>246</v>
      </c>
      <c r="D157">
        <v>137</v>
      </c>
      <c r="E157">
        <v>109</v>
      </c>
      <c r="F157">
        <v>253</v>
      </c>
      <c r="G157">
        <v>41</v>
      </c>
      <c r="H157">
        <v>212</v>
      </c>
      <c r="L157">
        <v>253</v>
      </c>
      <c r="M157">
        <v>41</v>
      </c>
      <c r="N157">
        <v>180</v>
      </c>
      <c r="O157">
        <v>43</v>
      </c>
      <c r="P157">
        <v>1503</v>
      </c>
      <c r="Q157">
        <v>246</v>
      </c>
      <c r="R157">
        <v>3</v>
      </c>
      <c r="S157">
        <v>2</v>
      </c>
      <c r="T157">
        <v>2</v>
      </c>
      <c r="U157">
        <v>3</v>
      </c>
      <c r="V157">
        <v>2</v>
      </c>
      <c r="W157">
        <v>246</v>
      </c>
      <c r="AC157">
        <v>0</v>
      </c>
      <c r="AD157">
        <v>0</v>
      </c>
      <c r="AE157">
        <v>41</v>
      </c>
      <c r="AF157">
        <v>42.166666666666664</v>
      </c>
      <c r="AG157">
        <v>6.833333333333333</v>
      </c>
      <c r="AH157">
        <v>35.333333333333336</v>
      </c>
      <c r="AI157">
        <v>0</v>
      </c>
      <c r="AJ157">
        <v>0</v>
      </c>
      <c r="AK157" t="e">
        <v>#REF!</v>
      </c>
      <c r="AN157" t="s">
        <v>151</v>
      </c>
      <c r="AO157" t="s">
        <v>152</v>
      </c>
      <c r="AP157" t="s">
        <v>153</v>
      </c>
      <c r="AQ157">
        <v>2</v>
      </c>
      <c r="AR157">
        <v>6</v>
      </c>
      <c r="AS157">
        <v>8</v>
      </c>
      <c r="AW157" s="1">
        <v>65290</v>
      </c>
    </row>
    <row r="158" spans="1:49" x14ac:dyDescent="0.25">
      <c r="A158">
        <v>30</v>
      </c>
      <c r="B158" t="s">
        <v>154</v>
      </c>
      <c r="C158">
        <v>146</v>
      </c>
      <c r="D158">
        <v>78</v>
      </c>
      <c r="E158">
        <v>68</v>
      </c>
      <c r="F158">
        <v>55</v>
      </c>
      <c r="G158">
        <v>24</v>
      </c>
      <c r="H158">
        <v>31</v>
      </c>
      <c r="L158">
        <v>55</v>
      </c>
      <c r="M158">
        <v>24</v>
      </c>
      <c r="N158">
        <v>30</v>
      </c>
      <c r="O158">
        <v>25</v>
      </c>
      <c r="P158">
        <v>146</v>
      </c>
      <c r="Q158">
        <v>146</v>
      </c>
      <c r="R158">
        <v>2</v>
      </c>
      <c r="S158">
        <v>2</v>
      </c>
      <c r="T158">
        <v>1</v>
      </c>
      <c r="U158">
        <v>4</v>
      </c>
      <c r="V158">
        <v>1</v>
      </c>
      <c r="W158">
        <v>146</v>
      </c>
      <c r="AC158">
        <v>0</v>
      </c>
      <c r="AD158">
        <v>0</v>
      </c>
      <c r="AE158">
        <v>24.333333333333332</v>
      </c>
      <c r="AF158">
        <v>9.1666666666666661</v>
      </c>
      <c r="AG158">
        <v>4</v>
      </c>
      <c r="AH158">
        <v>5.166666666666667</v>
      </c>
      <c r="AI158">
        <v>0</v>
      </c>
      <c r="AJ158">
        <v>0</v>
      </c>
      <c r="AK158" t="e">
        <v>#REF!</v>
      </c>
      <c r="AN158" t="s">
        <v>155</v>
      </c>
      <c r="AO158" t="s">
        <v>156</v>
      </c>
      <c r="AP158" t="s">
        <v>157</v>
      </c>
      <c r="AQ158">
        <v>2</v>
      </c>
      <c r="AR158">
        <v>6</v>
      </c>
      <c r="AS158">
        <v>8</v>
      </c>
      <c r="AW158" s="1">
        <v>65290</v>
      </c>
    </row>
    <row r="159" spans="1:49" x14ac:dyDescent="0.25">
      <c r="A159">
        <v>31</v>
      </c>
      <c r="B159" t="s">
        <v>158</v>
      </c>
      <c r="C159">
        <v>434</v>
      </c>
      <c r="D159">
        <v>246</v>
      </c>
      <c r="E159">
        <v>188</v>
      </c>
      <c r="F159">
        <v>164</v>
      </c>
      <c r="G159">
        <v>72</v>
      </c>
      <c r="H159">
        <v>92</v>
      </c>
      <c r="L159">
        <v>164</v>
      </c>
      <c r="M159">
        <v>72</v>
      </c>
      <c r="O159">
        <v>73</v>
      </c>
      <c r="Q159">
        <v>450</v>
      </c>
      <c r="S159">
        <v>4</v>
      </c>
      <c r="T159">
        <v>4</v>
      </c>
      <c r="U159">
        <v>4</v>
      </c>
      <c r="V159">
        <v>2</v>
      </c>
      <c r="W159">
        <v>430</v>
      </c>
      <c r="X159">
        <v>4</v>
      </c>
      <c r="AC159">
        <v>0</v>
      </c>
      <c r="AD159">
        <v>0</v>
      </c>
      <c r="AE159">
        <v>72.333333333333329</v>
      </c>
      <c r="AF159">
        <v>27.333333333333332</v>
      </c>
      <c r="AG159">
        <v>12</v>
      </c>
      <c r="AH159">
        <v>15.333333333333334</v>
      </c>
      <c r="AI159">
        <v>0</v>
      </c>
      <c r="AJ159">
        <v>-16</v>
      </c>
      <c r="AK159" t="e">
        <v>#REF!</v>
      </c>
      <c r="AN159" t="s">
        <v>159</v>
      </c>
      <c r="AO159" t="s">
        <v>160</v>
      </c>
      <c r="AP159" t="s">
        <v>161</v>
      </c>
      <c r="AQ159">
        <v>2</v>
      </c>
      <c r="AR159">
        <v>6</v>
      </c>
      <c r="AS159">
        <v>8</v>
      </c>
      <c r="AW159" s="1">
        <v>65290</v>
      </c>
    </row>
    <row r="160" spans="1:49" x14ac:dyDescent="0.25">
      <c r="A160">
        <v>32</v>
      </c>
      <c r="B160" t="s">
        <v>162</v>
      </c>
      <c r="C160">
        <v>624</v>
      </c>
      <c r="D160">
        <v>338</v>
      </c>
      <c r="E160">
        <v>286</v>
      </c>
      <c r="F160">
        <v>142</v>
      </c>
      <c r="G160">
        <v>104</v>
      </c>
      <c r="H160">
        <v>38</v>
      </c>
      <c r="L160">
        <v>142</v>
      </c>
      <c r="M160">
        <v>104</v>
      </c>
      <c r="N160">
        <v>110</v>
      </c>
      <c r="O160">
        <v>110</v>
      </c>
      <c r="P160">
        <v>630</v>
      </c>
      <c r="Q160">
        <v>630</v>
      </c>
      <c r="R160">
        <v>2</v>
      </c>
      <c r="S160">
        <v>5</v>
      </c>
      <c r="T160">
        <v>4</v>
      </c>
      <c r="U160">
        <v>15</v>
      </c>
      <c r="V160">
        <v>3</v>
      </c>
      <c r="W160">
        <v>624</v>
      </c>
      <c r="X160">
        <v>0</v>
      </c>
      <c r="AC160">
        <v>0</v>
      </c>
      <c r="AD160">
        <v>0</v>
      </c>
      <c r="AE160">
        <v>104</v>
      </c>
      <c r="AF160">
        <v>23.666666666666668</v>
      </c>
      <c r="AG160">
        <v>17.333333333333332</v>
      </c>
      <c r="AH160">
        <v>6.333333333333333</v>
      </c>
      <c r="AI160">
        <v>0</v>
      </c>
      <c r="AJ160">
        <v>-6</v>
      </c>
      <c r="AK160" t="e">
        <v>#REF!</v>
      </c>
      <c r="AN160" t="s">
        <v>163</v>
      </c>
      <c r="AO160" t="s">
        <v>164</v>
      </c>
      <c r="AP160" t="s">
        <v>165</v>
      </c>
      <c r="AQ160">
        <v>2</v>
      </c>
      <c r="AR160">
        <v>6</v>
      </c>
      <c r="AS160">
        <v>8</v>
      </c>
      <c r="AW160" s="1">
        <v>65290</v>
      </c>
    </row>
    <row r="161" spans="1:49" x14ac:dyDescent="0.25">
      <c r="A161">
        <v>3</v>
      </c>
      <c r="B161" t="s">
        <v>47</v>
      </c>
      <c r="C161">
        <v>562</v>
      </c>
      <c r="D161">
        <v>310</v>
      </c>
      <c r="E161">
        <v>252</v>
      </c>
      <c r="F161">
        <v>125</v>
      </c>
      <c r="G161">
        <v>93</v>
      </c>
      <c r="H161">
        <v>32</v>
      </c>
      <c r="L161">
        <v>125</v>
      </c>
      <c r="M161">
        <v>93</v>
      </c>
      <c r="N161">
        <v>125</v>
      </c>
      <c r="O161">
        <v>100</v>
      </c>
      <c r="P161">
        <v>650</v>
      </c>
      <c r="Q161">
        <v>600</v>
      </c>
      <c r="R161">
        <v>3</v>
      </c>
      <c r="S161">
        <v>3</v>
      </c>
      <c r="T161">
        <v>3</v>
      </c>
      <c r="U161">
        <v>15</v>
      </c>
      <c r="V161">
        <v>2</v>
      </c>
      <c r="W161">
        <v>562</v>
      </c>
      <c r="AC161">
        <v>0</v>
      </c>
      <c r="AD161">
        <v>0</v>
      </c>
      <c r="AE161">
        <v>93.666666666666671</v>
      </c>
      <c r="AF161">
        <v>20.833333333333332</v>
      </c>
      <c r="AG161">
        <v>15.5</v>
      </c>
      <c r="AH161">
        <v>5.333333333333333</v>
      </c>
      <c r="AI161">
        <v>0</v>
      </c>
      <c r="AJ161">
        <v>-38</v>
      </c>
      <c r="AK161" t="e">
        <v>#REF!</v>
      </c>
      <c r="AN161" t="s">
        <v>48</v>
      </c>
      <c r="AO161" t="s">
        <v>49</v>
      </c>
      <c r="AP161" t="s">
        <v>50</v>
      </c>
      <c r="AQ161">
        <v>2</v>
      </c>
      <c r="AR161">
        <v>6</v>
      </c>
      <c r="AS161">
        <v>8</v>
      </c>
      <c r="AW161" s="1">
        <v>65291</v>
      </c>
    </row>
    <row r="162" spans="1:49" x14ac:dyDescent="0.25">
      <c r="A162">
        <v>4</v>
      </c>
      <c r="B162" t="s">
        <v>51</v>
      </c>
      <c r="C162">
        <v>576</v>
      </c>
      <c r="D162">
        <v>304</v>
      </c>
      <c r="E162">
        <v>272</v>
      </c>
      <c r="F162">
        <v>120</v>
      </c>
      <c r="G162">
        <v>96</v>
      </c>
      <c r="H162">
        <v>23</v>
      </c>
      <c r="I162">
        <v>6</v>
      </c>
      <c r="L162">
        <v>125</v>
      </c>
      <c r="M162">
        <v>120</v>
      </c>
      <c r="N162">
        <v>100</v>
      </c>
      <c r="O162">
        <v>100</v>
      </c>
      <c r="P162">
        <v>600</v>
      </c>
      <c r="Q162">
        <v>585</v>
      </c>
      <c r="R162">
        <v>3</v>
      </c>
      <c r="S162">
        <v>5</v>
      </c>
      <c r="T162">
        <v>3</v>
      </c>
      <c r="U162">
        <v>3</v>
      </c>
      <c r="V162">
        <v>3</v>
      </c>
      <c r="W162">
        <v>576</v>
      </c>
      <c r="AC162">
        <v>0</v>
      </c>
      <c r="AD162">
        <v>0</v>
      </c>
      <c r="AE162">
        <v>96</v>
      </c>
      <c r="AF162">
        <v>20</v>
      </c>
      <c r="AG162">
        <v>16</v>
      </c>
      <c r="AH162">
        <v>3.8333333333333335</v>
      </c>
      <c r="AI162">
        <v>-5</v>
      </c>
      <c r="AJ162">
        <v>-9</v>
      </c>
      <c r="AK162" t="e">
        <v>#REF!</v>
      </c>
      <c r="AN162" t="s">
        <v>52</v>
      </c>
      <c r="AO162" t="s">
        <v>53</v>
      </c>
      <c r="AP162" t="s">
        <v>54</v>
      </c>
      <c r="AQ162">
        <v>2</v>
      </c>
      <c r="AR162">
        <v>6</v>
      </c>
      <c r="AS162">
        <v>8</v>
      </c>
      <c r="AW162" s="1">
        <v>65291</v>
      </c>
    </row>
    <row r="163" spans="1:49" x14ac:dyDescent="0.25">
      <c r="A163">
        <v>5</v>
      </c>
      <c r="B163" t="s">
        <v>55</v>
      </c>
      <c r="C163">
        <v>240</v>
      </c>
      <c r="D163">
        <v>131</v>
      </c>
      <c r="E163">
        <v>109</v>
      </c>
      <c r="F163">
        <v>241</v>
      </c>
      <c r="G163">
        <v>40</v>
      </c>
      <c r="H163">
        <v>201</v>
      </c>
      <c r="L163">
        <v>241</v>
      </c>
      <c r="M163">
        <v>40</v>
      </c>
      <c r="N163">
        <v>241</v>
      </c>
      <c r="O163">
        <v>40</v>
      </c>
      <c r="P163">
        <v>1146</v>
      </c>
      <c r="Q163">
        <v>241</v>
      </c>
      <c r="R163">
        <v>3</v>
      </c>
      <c r="S163">
        <v>2</v>
      </c>
      <c r="T163">
        <v>1</v>
      </c>
      <c r="U163">
        <v>6</v>
      </c>
      <c r="V163">
        <v>1</v>
      </c>
      <c r="W163">
        <v>240</v>
      </c>
      <c r="AC163">
        <v>0</v>
      </c>
      <c r="AD163">
        <v>0</v>
      </c>
      <c r="AE163">
        <v>40</v>
      </c>
      <c r="AF163">
        <v>40.166666666666664</v>
      </c>
      <c r="AG163">
        <v>6.666666666666667</v>
      </c>
      <c r="AH163">
        <v>33.5</v>
      </c>
      <c r="AI163">
        <v>0</v>
      </c>
      <c r="AJ163">
        <v>-1</v>
      </c>
      <c r="AK163" t="e">
        <v>#REF!</v>
      </c>
      <c r="AN163" t="s">
        <v>56</v>
      </c>
      <c r="AO163" t="s">
        <v>57</v>
      </c>
      <c r="AP163" t="s">
        <v>58</v>
      </c>
      <c r="AQ163">
        <v>1</v>
      </c>
      <c r="AR163">
        <v>3</v>
      </c>
      <c r="AS163">
        <v>4</v>
      </c>
      <c r="AW163" s="1">
        <v>65291</v>
      </c>
    </row>
    <row r="164" spans="1:49" x14ac:dyDescent="0.25">
      <c r="A164">
        <v>6</v>
      </c>
      <c r="B164" t="s">
        <v>59</v>
      </c>
      <c r="C164">
        <v>1179</v>
      </c>
      <c r="D164">
        <v>655</v>
      </c>
      <c r="E164">
        <v>524</v>
      </c>
      <c r="F164">
        <v>400</v>
      </c>
      <c r="G164">
        <v>196</v>
      </c>
      <c r="H164">
        <v>204</v>
      </c>
      <c r="L164">
        <v>400</v>
      </c>
      <c r="M164">
        <v>196</v>
      </c>
      <c r="N164">
        <v>400</v>
      </c>
      <c r="O164">
        <v>200</v>
      </c>
      <c r="P164">
        <v>2400</v>
      </c>
      <c r="Q164">
        <v>1200</v>
      </c>
      <c r="R164">
        <v>10</v>
      </c>
      <c r="S164">
        <v>10</v>
      </c>
      <c r="T164">
        <v>5</v>
      </c>
      <c r="U164">
        <v>25</v>
      </c>
      <c r="W164">
        <v>1179</v>
      </c>
      <c r="AC164">
        <v>0</v>
      </c>
      <c r="AD164">
        <v>0</v>
      </c>
      <c r="AE164">
        <v>196.5</v>
      </c>
      <c r="AF164">
        <v>66.666666666666671</v>
      </c>
      <c r="AG164">
        <v>32.666666666666664</v>
      </c>
      <c r="AH164">
        <v>34</v>
      </c>
      <c r="AI164">
        <v>0</v>
      </c>
      <c r="AJ164">
        <v>-21</v>
      </c>
      <c r="AK164" t="e">
        <v>#REF!</v>
      </c>
      <c r="AN164" t="s">
        <v>60</v>
      </c>
      <c r="AO164" t="s">
        <v>61</v>
      </c>
      <c r="AP164" t="s">
        <v>62</v>
      </c>
      <c r="AQ164">
        <v>2</v>
      </c>
      <c r="AR164">
        <v>6</v>
      </c>
      <c r="AS164">
        <v>8</v>
      </c>
      <c r="AW164" s="1">
        <v>65291</v>
      </c>
    </row>
    <row r="165" spans="1:49" x14ac:dyDescent="0.25">
      <c r="A165">
        <v>7</v>
      </c>
      <c r="B165" t="s">
        <v>63</v>
      </c>
      <c r="C165">
        <v>665</v>
      </c>
      <c r="D165">
        <v>351</v>
      </c>
      <c r="E165">
        <v>314</v>
      </c>
      <c r="F165">
        <v>200</v>
      </c>
      <c r="G165">
        <v>110</v>
      </c>
      <c r="H165">
        <v>90</v>
      </c>
      <c r="M165">
        <v>110</v>
      </c>
      <c r="N165">
        <v>200</v>
      </c>
      <c r="O165">
        <v>111</v>
      </c>
      <c r="P165">
        <v>1200</v>
      </c>
      <c r="Q165">
        <v>675</v>
      </c>
      <c r="R165">
        <v>6</v>
      </c>
      <c r="S165">
        <v>6</v>
      </c>
      <c r="T165">
        <v>3</v>
      </c>
      <c r="U165">
        <v>4</v>
      </c>
      <c r="V165">
        <v>2</v>
      </c>
      <c r="W165">
        <v>665</v>
      </c>
      <c r="AC165">
        <v>0</v>
      </c>
      <c r="AD165">
        <v>0</v>
      </c>
      <c r="AE165">
        <v>110.83333333333333</v>
      </c>
      <c r="AF165">
        <v>33.333333333333336</v>
      </c>
      <c r="AG165">
        <v>18.333333333333332</v>
      </c>
      <c r="AH165">
        <v>15</v>
      </c>
      <c r="AI165">
        <v>0</v>
      </c>
      <c r="AJ165">
        <v>-10</v>
      </c>
      <c r="AK165" t="e">
        <v>#REF!</v>
      </c>
      <c r="AN165" t="s">
        <v>64</v>
      </c>
      <c r="AO165" t="s">
        <v>65</v>
      </c>
      <c r="AP165" t="s">
        <v>66</v>
      </c>
      <c r="AQ165">
        <v>2</v>
      </c>
      <c r="AR165">
        <v>6</v>
      </c>
      <c r="AS165">
        <v>8</v>
      </c>
      <c r="AW165" s="1">
        <v>65291</v>
      </c>
    </row>
    <row r="166" spans="1:49" x14ac:dyDescent="0.25">
      <c r="A166">
        <v>8</v>
      </c>
      <c r="B166" t="s">
        <v>67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 t="e">
        <v>#REF!</v>
      </c>
      <c r="AN166" t="s">
        <v>68</v>
      </c>
      <c r="AO166" t="s">
        <v>69</v>
      </c>
      <c r="AP166" t="s">
        <v>70</v>
      </c>
      <c r="AQ166">
        <v>1</v>
      </c>
      <c r="AR166">
        <v>3</v>
      </c>
      <c r="AS166">
        <v>4</v>
      </c>
      <c r="AW166" s="1">
        <v>65291</v>
      </c>
    </row>
    <row r="167" spans="1:49" x14ac:dyDescent="0.25">
      <c r="A167">
        <v>9</v>
      </c>
      <c r="B167" t="s">
        <v>71</v>
      </c>
      <c r="C167">
        <v>282</v>
      </c>
      <c r="D167">
        <v>147</v>
      </c>
      <c r="E167">
        <v>135</v>
      </c>
      <c r="F167">
        <v>57</v>
      </c>
      <c r="G167">
        <v>47</v>
      </c>
      <c r="H167">
        <v>10</v>
      </c>
      <c r="L167">
        <v>57</v>
      </c>
      <c r="M167">
        <v>47</v>
      </c>
      <c r="N167">
        <v>57</v>
      </c>
      <c r="O167">
        <v>50</v>
      </c>
      <c r="P167">
        <v>334</v>
      </c>
      <c r="Q167">
        <v>300</v>
      </c>
      <c r="S167">
        <v>2</v>
      </c>
      <c r="T167">
        <v>2</v>
      </c>
      <c r="U167">
        <v>5</v>
      </c>
      <c r="V167">
        <v>1</v>
      </c>
      <c r="W167">
        <v>282</v>
      </c>
      <c r="AC167">
        <v>0</v>
      </c>
      <c r="AD167">
        <v>0</v>
      </c>
      <c r="AE167">
        <v>47</v>
      </c>
      <c r="AF167">
        <v>9.5</v>
      </c>
      <c r="AG167">
        <v>7.833333333333333</v>
      </c>
      <c r="AH167">
        <v>1.6666666666666667</v>
      </c>
      <c r="AI167">
        <v>0</v>
      </c>
      <c r="AJ167">
        <v>-18</v>
      </c>
      <c r="AK167" t="e">
        <v>#REF!</v>
      </c>
      <c r="AN167" t="s">
        <v>72</v>
      </c>
      <c r="AO167" t="s">
        <v>73</v>
      </c>
      <c r="AP167" t="s">
        <v>74</v>
      </c>
      <c r="AQ167">
        <v>2</v>
      </c>
      <c r="AR167">
        <v>6</v>
      </c>
      <c r="AS167">
        <v>8</v>
      </c>
      <c r="AW167" s="1">
        <v>65291</v>
      </c>
    </row>
    <row r="168" spans="1:49" x14ac:dyDescent="0.25">
      <c r="A168">
        <v>10</v>
      </c>
      <c r="B168" t="s">
        <v>75</v>
      </c>
      <c r="C168">
        <v>573</v>
      </c>
      <c r="D168">
        <v>352</v>
      </c>
      <c r="E168">
        <v>221</v>
      </c>
      <c r="F168">
        <v>263</v>
      </c>
      <c r="G168">
        <v>96</v>
      </c>
      <c r="H168">
        <v>167</v>
      </c>
      <c r="I168">
        <v>3</v>
      </c>
      <c r="L168">
        <v>263</v>
      </c>
      <c r="M168">
        <v>96</v>
      </c>
      <c r="N168">
        <v>263</v>
      </c>
      <c r="O168">
        <v>96</v>
      </c>
      <c r="P168">
        <v>1000</v>
      </c>
      <c r="Q168">
        <v>573</v>
      </c>
      <c r="R168">
        <v>5</v>
      </c>
      <c r="S168">
        <v>5</v>
      </c>
      <c r="T168">
        <v>3</v>
      </c>
      <c r="U168">
        <v>7</v>
      </c>
      <c r="V168">
        <v>1</v>
      </c>
      <c r="W168">
        <v>573</v>
      </c>
      <c r="AC168">
        <v>0</v>
      </c>
      <c r="AD168">
        <v>0</v>
      </c>
      <c r="AE168">
        <v>95.5</v>
      </c>
      <c r="AF168">
        <v>43.833333333333336</v>
      </c>
      <c r="AG168">
        <v>16</v>
      </c>
      <c r="AH168">
        <v>27.833333333333332</v>
      </c>
      <c r="AI168">
        <v>-3</v>
      </c>
      <c r="AJ168">
        <v>0</v>
      </c>
      <c r="AK168" t="e">
        <v>#REF!</v>
      </c>
      <c r="AN168" t="s">
        <v>76</v>
      </c>
      <c r="AO168" t="s">
        <v>77</v>
      </c>
      <c r="AP168" t="s">
        <v>78</v>
      </c>
      <c r="AQ168">
        <v>2</v>
      </c>
      <c r="AR168">
        <v>6</v>
      </c>
      <c r="AS168">
        <v>8</v>
      </c>
      <c r="AW168" s="1">
        <v>65291</v>
      </c>
    </row>
    <row r="169" spans="1:49" x14ac:dyDescent="0.25">
      <c r="A169">
        <v>11</v>
      </c>
      <c r="B169" t="s">
        <v>79</v>
      </c>
      <c r="C169">
        <v>707</v>
      </c>
      <c r="D169">
        <v>325</v>
      </c>
      <c r="E169">
        <v>382</v>
      </c>
      <c r="F169">
        <v>150</v>
      </c>
      <c r="G169">
        <v>117</v>
      </c>
      <c r="H169">
        <v>33</v>
      </c>
      <c r="L169">
        <v>150</v>
      </c>
      <c r="M169">
        <v>117</v>
      </c>
      <c r="N169">
        <v>150</v>
      </c>
      <c r="O169">
        <v>117</v>
      </c>
      <c r="P169">
        <v>900</v>
      </c>
      <c r="Q169">
        <v>707</v>
      </c>
      <c r="R169">
        <v>5</v>
      </c>
      <c r="S169">
        <v>5</v>
      </c>
      <c r="T169">
        <v>3</v>
      </c>
      <c r="U169">
        <v>4</v>
      </c>
      <c r="V169">
        <v>1</v>
      </c>
      <c r="W169">
        <v>707</v>
      </c>
      <c r="AC169">
        <v>0</v>
      </c>
      <c r="AD169">
        <v>0</v>
      </c>
      <c r="AE169">
        <v>117.83333333333333</v>
      </c>
      <c r="AF169">
        <v>25</v>
      </c>
      <c r="AG169">
        <v>19.5</v>
      </c>
      <c r="AH169">
        <v>5.5</v>
      </c>
      <c r="AI169">
        <v>0</v>
      </c>
      <c r="AJ169">
        <v>0</v>
      </c>
      <c r="AK169" t="e">
        <v>#REF!</v>
      </c>
      <c r="AN169" t="s">
        <v>80</v>
      </c>
      <c r="AO169" t="s">
        <v>81</v>
      </c>
      <c r="AP169" t="s">
        <v>82</v>
      </c>
      <c r="AQ169">
        <v>1</v>
      </c>
      <c r="AR169">
        <v>3</v>
      </c>
      <c r="AS169">
        <v>4</v>
      </c>
      <c r="AW169" s="1">
        <v>65291</v>
      </c>
    </row>
    <row r="170" spans="1:49" x14ac:dyDescent="0.25">
      <c r="A170">
        <v>12</v>
      </c>
      <c r="B170" t="s">
        <v>83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 t="e">
        <v>#REF!</v>
      </c>
      <c r="AN170" t="s">
        <v>84</v>
      </c>
      <c r="AO170" t="s">
        <v>85</v>
      </c>
      <c r="AP170" t="s">
        <v>86</v>
      </c>
      <c r="AQ170">
        <v>1</v>
      </c>
      <c r="AR170">
        <v>3</v>
      </c>
      <c r="AS170">
        <v>4</v>
      </c>
      <c r="AW170" s="1">
        <v>65291</v>
      </c>
    </row>
    <row r="171" spans="1:49" x14ac:dyDescent="0.25">
      <c r="A171">
        <v>13</v>
      </c>
      <c r="B171" t="s">
        <v>87</v>
      </c>
      <c r="C171">
        <v>427</v>
      </c>
      <c r="D171">
        <v>222</v>
      </c>
      <c r="E171">
        <v>205</v>
      </c>
      <c r="F171">
        <v>72</v>
      </c>
      <c r="G171">
        <v>71</v>
      </c>
      <c r="H171">
        <v>1</v>
      </c>
      <c r="L171">
        <v>72</v>
      </c>
      <c r="M171">
        <v>72</v>
      </c>
      <c r="N171">
        <v>75</v>
      </c>
      <c r="O171">
        <v>75</v>
      </c>
      <c r="P171">
        <v>450</v>
      </c>
      <c r="Q171">
        <v>450</v>
      </c>
      <c r="R171">
        <v>3</v>
      </c>
      <c r="S171">
        <v>3</v>
      </c>
      <c r="T171">
        <v>5</v>
      </c>
      <c r="U171">
        <v>20</v>
      </c>
      <c r="V171">
        <v>2</v>
      </c>
      <c r="W171">
        <v>427</v>
      </c>
      <c r="AC171">
        <v>0</v>
      </c>
      <c r="AD171">
        <v>0</v>
      </c>
      <c r="AE171">
        <v>71.166666666666671</v>
      </c>
      <c r="AF171">
        <v>12</v>
      </c>
      <c r="AG171">
        <v>11.833333333333334</v>
      </c>
      <c r="AH171">
        <v>0.16666666666666666</v>
      </c>
      <c r="AI171">
        <v>0</v>
      </c>
      <c r="AJ171">
        <v>-23</v>
      </c>
      <c r="AK171" t="e">
        <v>#REF!</v>
      </c>
      <c r="AN171" t="s">
        <v>88</v>
      </c>
      <c r="AO171" t="s">
        <v>89</v>
      </c>
      <c r="AP171" t="s">
        <v>90</v>
      </c>
      <c r="AQ171">
        <v>2</v>
      </c>
      <c r="AR171">
        <v>6</v>
      </c>
      <c r="AS171">
        <v>8</v>
      </c>
      <c r="AW171" s="1">
        <v>65291</v>
      </c>
    </row>
    <row r="172" spans="1:49" x14ac:dyDescent="0.25">
      <c r="A172">
        <v>14</v>
      </c>
      <c r="B172" t="s">
        <v>91</v>
      </c>
      <c r="C172">
        <v>911</v>
      </c>
      <c r="D172">
        <v>472</v>
      </c>
      <c r="E172">
        <v>439</v>
      </c>
      <c r="F172">
        <v>306</v>
      </c>
      <c r="G172">
        <v>151</v>
      </c>
      <c r="H172">
        <v>155</v>
      </c>
      <c r="L172">
        <v>292</v>
      </c>
      <c r="M172">
        <v>151</v>
      </c>
      <c r="N172">
        <v>292</v>
      </c>
      <c r="O172">
        <v>176</v>
      </c>
      <c r="P172">
        <v>1317</v>
      </c>
      <c r="Q172">
        <v>911</v>
      </c>
      <c r="R172">
        <v>10</v>
      </c>
      <c r="S172">
        <v>9</v>
      </c>
      <c r="T172">
        <v>4</v>
      </c>
      <c r="U172">
        <v>10</v>
      </c>
      <c r="V172">
        <v>2</v>
      </c>
      <c r="W172">
        <v>911</v>
      </c>
      <c r="AC172">
        <v>0</v>
      </c>
      <c r="AD172">
        <v>0</v>
      </c>
      <c r="AE172">
        <v>151.83333333333334</v>
      </c>
      <c r="AF172">
        <v>51</v>
      </c>
      <c r="AG172">
        <v>25.166666666666668</v>
      </c>
      <c r="AH172">
        <v>25.833333333333332</v>
      </c>
      <c r="AI172">
        <v>0</v>
      </c>
      <c r="AJ172">
        <v>0</v>
      </c>
      <c r="AK172" t="e">
        <v>#REF!</v>
      </c>
      <c r="AN172" t="s">
        <v>92</v>
      </c>
      <c r="AO172" t="s">
        <v>93</v>
      </c>
      <c r="AP172" t="s">
        <v>94</v>
      </c>
      <c r="AQ172">
        <v>2</v>
      </c>
      <c r="AR172">
        <v>6</v>
      </c>
      <c r="AS172">
        <v>8</v>
      </c>
      <c r="AW172" s="1">
        <v>65291</v>
      </c>
    </row>
    <row r="173" spans="1:49" x14ac:dyDescent="0.25">
      <c r="A173">
        <v>15</v>
      </c>
      <c r="B173" t="s">
        <v>95</v>
      </c>
      <c r="C173">
        <v>384</v>
      </c>
      <c r="D173">
        <v>202</v>
      </c>
      <c r="E173">
        <v>182</v>
      </c>
      <c r="F173">
        <v>220</v>
      </c>
      <c r="G173">
        <v>64</v>
      </c>
      <c r="H173">
        <v>156</v>
      </c>
      <c r="L173">
        <v>220</v>
      </c>
      <c r="M173">
        <v>64</v>
      </c>
      <c r="N173">
        <v>220</v>
      </c>
      <c r="O173">
        <v>67</v>
      </c>
      <c r="P173">
        <v>400</v>
      </c>
      <c r="Q173">
        <v>390</v>
      </c>
      <c r="R173">
        <v>3</v>
      </c>
      <c r="S173">
        <v>3</v>
      </c>
      <c r="T173">
        <v>3</v>
      </c>
      <c r="U173">
        <v>5</v>
      </c>
      <c r="V173">
        <v>1</v>
      </c>
      <c r="W173">
        <v>384</v>
      </c>
      <c r="X173">
        <v>0</v>
      </c>
      <c r="AC173">
        <v>0</v>
      </c>
      <c r="AD173">
        <v>0</v>
      </c>
      <c r="AE173">
        <v>64</v>
      </c>
      <c r="AF173">
        <v>36.666666666666664</v>
      </c>
      <c r="AG173">
        <v>10.666666666666666</v>
      </c>
      <c r="AH173">
        <v>26</v>
      </c>
      <c r="AI173">
        <v>0</v>
      </c>
      <c r="AJ173">
        <v>-6</v>
      </c>
      <c r="AK173" t="e">
        <v>#REF!</v>
      </c>
      <c r="AN173" t="s">
        <v>96</v>
      </c>
      <c r="AO173" t="s">
        <v>97</v>
      </c>
      <c r="AP173" t="s">
        <v>98</v>
      </c>
      <c r="AQ173">
        <v>2</v>
      </c>
      <c r="AR173">
        <v>6</v>
      </c>
      <c r="AS173">
        <v>8</v>
      </c>
      <c r="AW173" s="1">
        <v>65291</v>
      </c>
    </row>
    <row r="174" spans="1:49" x14ac:dyDescent="0.25">
      <c r="A174">
        <v>16</v>
      </c>
      <c r="B174" t="s">
        <v>99</v>
      </c>
      <c r="C174">
        <v>772</v>
      </c>
      <c r="D174">
        <v>417</v>
      </c>
      <c r="E174">
        <v>355</v>
      </c>
      <c r="F174">
        <v>321</v>
      </c>
      <c r="G174">
        <v>129</v>
      </c>
      <c r="H174">
        <v>192</v>
      </c>
      <c r="I174">
        <v>2</v>
      </c>
      <c r="L174">
        <v>200</v>
      </c>
      <c r="M174">
        <v>200</v>
      </c>
      <c r="N174">
        <v>200</v>
      </c>
      <c r="O174">
        <v>129</v>
      </c>
      <c r="P174">
        <v>1200</v>
      </c>
      <c r="Q174">
        <v>781</v>
      </c>
      <c r="R174">
        <v>10</v>
      </c>
      <c r="S174">
        <v>7</v>
      </c>
      <c r="T174">
        <v>4</v>
      </c>
      <c r="U174">
        <v>9</v>
      </c>
      <c r="V174">
        <v>3</v>
      </c>
      <c r="W174">
        <v>772</v>
      </c>
      <c r="AC174">
        <v>0</v>
      </c>
      <c r="AD174">
        <v>0</v>
      </c>
      <c r="AE174">
        <v>128.66666666666666</v>
      </c>
      <c r="AF174">
        <v>53.5</v>
      </c>
      <c r="AG174">
        <v>21.5</v>
      </c>
      <c r="AH174">
        <v>32</v>
      </c>
      <c r="AI174">
        <v>-2</v>
      </c>
      <c r="AJ174">
        <v>-9</v>
      </c>
      <c r="AK174" t="e">
        <v>#REF!</v>
      </c>
      <c r="AN174" t="s">
        <v>100</v>
      </c>
      <c r="AO174" t="s">
        <v>101</v>
      </c>
      <c r="AP174" t="s">
        <v>102</v>
      </c>
      <c r="AQ174">
        <v>2</v>
      </c>
      <c r="AR174">
        <v>6</v>
      </c>
      <c r="AS174">
        <v>8</v>
      </c>
      <c r="AW174" s="1">
        <v>65291</v>
      </c>
    </row>
    <row r="175" spans="1:49" x14ac:dyDescent="0.25">
      <c r="A175">
        <v>17</v>
      </c>
      <c r="B175" t="s">
        <v>103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 t="e">
        <v>#REF!</v>
      </c>
      <c r="AN175" t="s">
        <v>104</v>
      </c>
      <c r="AO175" t="s">
        <v>105</v>
      </c>
      <c r="AP175" t="s">
        <v>106</v>
      </c>
      <c r="AQ175">
        <v>1</v>
      </c>
      <c r="AR175">
        <v>3</v>
      </c>
      <c r="AS175">
        <v>4</v>
      </c>
      <c r="AW175" s="1">
        <v>65291</v>
      </c>
    </row>
    <row r="176" spans="1:49" x14ac:dyDescent="0.25">
      <c r="A176">
        <v>18</v>
      </c>
      <c r="B176" t="s">
        <v>107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 t="e">
        <v>#REF!</v>
      </c>
      <c r="AN176" t="s">
        <v>108</v>
      </c>
      <c r="AO176" t="s">
        <v>109</v>
      </c>
      <c r="AP176" t="s">
        <v>110</v>
      </c>
      <c r="AQ176">
        <v>1</v>
      </c>
      <c r="AR176">
        <v>3</v>
      </c>
      <c r="AS176">
        <v>4</v>
      </c>
      <c r="AW176" s="1">
        <v>65291</v>
      </c>
    </row>
    <row r="177" spans="1:49" x14ac:dyDescent="0.25">
      <c r="A177">
        <v>19</v>
      </c>
      <c r="B177" t="s">
        <v>111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 t="e">
        <v>#REF!</v>
      </c>
      <c r="AN177" t="s">
        <v>112</v>
      </c>
      <c r="AO177" t="s">
        <v>113</v>
      </c>
      <c r="AP177" t="s">
        <v>114</v>
      </c>
      <c r="AQ177">
        <v>1</v>
      </c>
      <c r="AR177">
        <v>3</v>
      </c>
      <c r="AS177">
        <v>4</v>
      </c>
      <c r="AW177" s="1">
        <v>65291</v>
      </c>
    </row>
    <row r="178" spans="1:49" x14ac:dyDescent="0.25">
      <c r="A178">
        <v>20</v>
      </c>
      <c r="B178" t="s">
        <v>115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 t="e">
        <v>#REF!</v>
      </c>
      <c r="AN178" t="s">
        <v>116</v>
      </c>
      <c r="AO178" t="s">
        <v>117</v>
      </c>
      <c r="AP178" t="s">
        <v>118</v>
      </c>
      <c r="AQ178">
        <v>1</v>
      </c>
      <c r="AR178">
        <v>3</v>
      </c>
      <c r="AS178">
        <v>4</v>
      </c>
      <c r="AW178" s="1">
        <v>65291</v>
      </c>
    </row>
    <row r="179" spans="1:49" x14ac:dyDescent="0.25">
      <c r="A179">
        <v>21</v>
      </c>
      <c r="B179" t="s">
        <v>119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 t="e">
        <v>#REF!</v>
      </c>
      <c r="AN179" t="s">
        <v>120</v>
      </c>
      <c r="AO179" t="s">
        <v>121</v>
      </c>
      <c r="AP179" t="s">
        <v>122</v>
      </c>
      <c r="AQ179">
        <v>1</v>
      </c>
      <c r="AR179">
        <v>3</v>
      </c>
      <c r="AS179">
        <v>4</v>
      </c>
      <c r="AW179" s="1">
        <v>65291</v>
      </c>
    </row>
    <row r="180" spans="1:49" x14ac:dyDescent="0.25">
      <c r="A180">
        <v>22</v>
      </c>
      <c r="B180" t="s">
        <v>123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 t="e">
        <v>#REF!</v>
      </c>
      <c r="AN180" t="s">
        <v>124</v>
      </c>
      <c r="AO180" t="s">
        <v>125</v>
      </c>
      <c r="AP180" t="s">
        <v>126</v>
      </c>
      <c r="AQ180">
        <v>1</v>
      </c>
      <c r="AR180">
        <v>3</v>
      </c>
      <c r="AS180">
        <v>4</v>
      </c>
      <c r="AW180" s="1">
        <v>65291</v>
      </c>
    </row>
    <row r="181" spans="1:49" x14ac:dyDescent="0.25">
      <c r="A181">
        <v>23</v>
      </c>
      <c r="B181" t="s">
        <v>123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 t="e">
        <v>#REF!</v>
      </c>
      <c r="AN181" t="s">
        <v>127</v>
      </c>
      <c r="AO181" t="s">
        <v>128</v>
      </c>
      <c r="AP181" t="s">
        <v>129</v>
      </c>
      <c r="AQ181">
        <v>1</v>
      </c>
      <c r="AR181">
        <v>3</v>
      </c>
      <c r="AS181">
        <v>4</v>
      </c>
      <c r="AW181" s="1">
        <v>65291</v>
      </c>
    </row>
    <row r="182" spans="1:49" x14ac:dyDescent="0.25">
      <c r="A182">
        <v>24</v>
      </c>
      <c r="B182" t="s">
        <v>130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 t="e">
        <v>#REF!</v>
      </c>
      <c r="AN182" t="s">
        <v>131</v>
      </c>
      <c r="AO182" t="s">
        <v>132</v>
      </c>
      <c r="AP182" t="s">
        <v>133</v>
      </c>
      <c r="AQ182">
        <v>1</v>
      </c>
      <c r="AR182">
        <v>3</v>
      </c>
      <c r="AS182">
        <v>4</v>
      </c>
      <c r="AW182" s="1">
        <v>65291</v>
      </c>
    </row>
    <row r="183" spans="1:49" x14ac:dyDescent="0.25">
      <c r="A183">
        <v>25</v>
      </c>
      <c r="B183" t="s">
        <v>134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 t="e">
        <v>#REF!</v>
      </c>
      <c r="AN183" t="s">
        <v>135</v>
      </c>
      <c r="AO183" t="s">
        <v>136</v>
      </c>
      <c r="AP183" t="s">
        <v>137</v>
      </c>
      <c r="AQ183">
        <v>1</v>
      </c>
      <c r="AR183">
        <v>3</v>
      </c>
      <c r="AS183">
        <v>4</v>
      </c>
      <c r="AW183" s="1">
        <v>65291</v>
      </c>
    </row>
    <row r="184" spans="1:49" x14ac:dyDescent="0.25">
      <c r="A184">
        <v>26</v>
      </c>
      <c r="B184" t="s">
        <v>138</v>
      </c>
      <c r="C184">
        <v>475</v>
      </c>
      <c r="D184">
        <v>227</v>
      </c>
      <c r="E184">
        <v>248</v>
      </c>
      <c r="F184">
        <v>123</v>
      </c>
      <c r="G184">
        <v>79</v>
      </c>
      <c r="H184">
        <v>44</v>
      </c>
      <c r="L184">
        <v>123</v>
      </c>
      <c r="M184">
        <v>79</v>
      </c>
      <c r="N184">
        <v>100</v>
      </c>
      <c r="O184">
        <v>80</v>
      </c>
      <c r="P184">
        <v>600</v>
      </c>
      <c r="Q184">
        <v>485</v>
      </c>
      <c r="R184">
        <v>4</v>
      </c>
      <c r="S184">
        <v>4</v>
      </c>
      <c r="T184">
        <v>3</v>
      </c>
      <c r="U184">
        <v>4</v>
      </c>
      <c r="V184">
        <v>2</v>
      </c>
      <c r="W184">
        <v>475</v>
      </c>
      <c r="AC184">
        <v>0</v>
      </c>
      <c r="AD184">
        <v>0</v>
      </c>
      <c r="AE184">
        <v>79.166666666666671</v>
      </c>
      <c r="AF184">
        <v>20.5</v>
      </c>
      <c r="AG184">
        <v>13.166666666666666</v>
      </c>
      <c r="AH184">
        <v>7.333333333333333</v>
      </c>
      <c r="AI184">
        <v>0</v>
      </c>
      <c r="AJ184">
        <v>-10</v>
      </c>
      <c r="AK184" t="e">
        <v>#REF!</v>
      </c>
      <c r="AN184" t="s">
        <v>139</v>
      </c>
      <c r="AO184" t="s">
        <v>140</v>
      </c>
      <c r="AP184" t="s">
        <v>141</v>
      </c>
      <c r="AQ184">
        <v>2</v>
      </c>
      <c r="AR184">
        <v>6</v>
      </c>
      <c r="AS184">
        <v>8</v>
      </c>
      <c r="AW184" s="1">
        <v>65291</v>
      </c>
    </row>
    <row r="185" spans="1:49" x14ac:dyDescent="0.25">
      <c r="A185">
        <v>27</v>
      </c>
      <c r="B185" t="s">
        <v>142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 t="e">
        <v>#REF!</v>
      </c>
      <c r="AN185" t="s">
        <v>143</v>
      </c>
      <c r="AO185" t="s">
        <v>144</v>
      </c>
      <c r="AP185" t="s">
        <v>145</v>
      </c>
      <c r="AQ185">
        <v>1</v>
      </c>
      <c r="AR185">
        <v>3</v>
      </c>
      <c r="AS185">
        <v>4</v>
      </c>
      <c r="AW185" s="1">
        <v>65291</v>
      </c>
    </row>
    <row r="186" spans="1:49" x14ac:dyDescent="0.25">
      <c r="A186">
        <v>28</v>
      </c>
      <c r="B186" t="s">
        <v>146</v>
      </c>
      <c r="C186">
        <v>1093</v>
      </c>
      <c r="D186">
        <v>557</v>
      </c>
      <c r="E186">
        <v>536</v>
      </c>
      <c r="F186">
        <v>234</v>
      </c>
      <c r="G186">
        <v>182</v>
      </c>
      <c r="H186">
        <v>52</v>
      </c>
      <c r="L186">
        <v>234</v>
      </c>
      <c r="M186">
        <v>182</v>
      </c>
      <c r="N186">
        <v>234</v>
      </c>
      <c r="O186">
        <v>210</v>
      </c>
      <c r="P186">
        <v>1000</v>
      </c>
      <c r="Q186">
        <v>1150</v>
      </c>
      <c r="R186">
        <v>5</v>
      </c>
      <c r="S186">
        <v>8</v>
      </c>
      <c r="U186">
        <v>3</v>
      </c>
      <c r="W186">
        <v>1093</v>
      </c>
      <c r="AC186">
        <v>0</v>
      </c>
      <c r="AD186">
        <v>0</v>
      </c>
      <c r="AE186">
        <v>182.16666666666666</v>
      </c>
      <c r="AF186">
        <v>39</v>
      </c>
      <c r="AG186">
        <v>30.333333333333332</v>
      </c>
      <c r="AH186">
        <v>8.6666666666666661</v>
      </c>
      <c r="AI186">
        <v>0</v>
      </c>
      <c r="AJ186">
        <v>-57</v>
      </c>
      <c r="AK186" t="e">
        <v>#REF!</v>
      </c>
      <c r="AN186" t="s">
        <v>147</v>
      </c>
      <c r="AO186" t="s">
        <v>148</v>
      </c>
      <c r="AP186" t="s">
        <v>149</v>
      </c>
      <c r="AQ186">
        <v>1</v>
      </c>
      <c r="AR186">
        <v>3</v>
      </c>
      <c r="AS186">
        <v>4</v>
      </c>
      <c r="AW186" s="1">
        <v>65291</v>
      </c>
    </row>
    <row r="187" spans="1:49" x14ac:dyDescent="0.25">
      <c r="A187">
        <v>29</v>
      </c>
      <c r="B187" t="s">
        <v>150</v>
      </c>
      <c r="C187">
        <v>366</v>
      </c>
      <c r="D187">
        <v>212</v>
      </c>
      <c r="E187">
        <v>154</v>
      </c>
      <c r="F187">
        <v>212</v>
      </c>
      <c r="G187">
        <v>61</v>
      </c>
      <c r="H187">
        <v>151</v>
      </c>
      <c r="L187">
        <v>212</v>
      </c>
      <c r="M187">
        <v>61</v>
      </c>
      <c r="N187">
        <v>137</v>
      </c>
      <c r="O187">
        <v>61</v>
      </c>
      <c r="P187">
        <v>1257</v>
      </c>
      <c r="Q187">
        <v>366</v>
      </c>
      <c r="R187">
        <v>2</v>
      </c>
      <c r="S187">
        <v>2</v>
      </c>
      <c r="T187">
        <v>2</v>
      </c>
      <c r="U187">
        <v>3</v>
      </c>
      <c r="V187">
        <v>2</v>
      </c>
      <c r="W187">
        <v>366</v>
      </c>
      <c r="AC187">
        <v>0</v>
      </c>
      <c r="AD187">
        <v>0</v>
      </c>
      <c r="AE187">
        <v>61</v>
      </c>
      <c r="AF187">
        <v>35.333333333333336</v>
      </c>
      <c r="AG187">
        <v>10.166666666666666</v>
      </c>
      <c r="AH187">
        <v>25.166666666666668</v>
      </c>
      <c r="AI187">
        <v>0</v>
      </c>
      <c r="AJ187">
        <v>0</v>
      </c>
      <c r="AK187" t="e">
        <v>#REF!</v>
      </c>
      <c r="AN187" t="s">
        <v>151</v>
      </c>
      <c r="AO187" t="s">
        <v>152</v>
      </c>
      <c r="AP187" t="s">
        <v>153</v>
      </c>
      <c r="AQ187">
        <v>2</v>
      </c>
      <c r="AR187">
        <v>6</v>
      </c>
      <c r="AS187">
        <v>8</v>
      </c>
      <c r="AW187" s="1">
        <v>65291</v>
      </c>
    </row>
    <row r="188" spans="1:49" x14ac:dyDescent="0.25">
      <c r="A188">
        <v>30</v>
      </c>
      <c r="B188" t="s">
        <v>154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 t="e">
        <v>#REF!</v>
      </c>
      <c r="AN188" t="s">
        <v>155</v>
      </c>
      <c r="AO188" t="s">
        <v>156</v>
      </c>
      <c r="AP188" t="s">
        <v>157</v>
      </c>
      <c r="AQ188">
        <v>2</v>
      </c>
      <c r="AR188">
        <v>6</v>
      </c>
      <c r="AS188">
        <v>8</v>
      </c>
      <c r="AW188" s="1">
        <v>65291</v>
      </c>
    </row>
    <row r="189" spans="1:49" x14ac:dyDescent="0.25">
      <c r="A189">
        <v>31</v>
      </c>
      <c r="B189" t="s">
        <v>158</v>
      </c>
      <c r="C189">
        <v>733</v>
      </c>
      <c r="D189">
        <v>398</v>
      </c>
      <c r="E189">
        <v>335</v>
      </c>
      <c r="F189">
        <v>200</v>
      </c>
      <c r="G189">
        <v>122</v>
      </c>
      <c r="H189">
        <v>78</v>
      </c>
      <c r="L189">
        <v>200</v>
      </c>
      <c r="M189">
        <v>122</v>
      </c>
      <c r="N189">
        <v>200</v>
      </c>
      <c r="O189">
        <v>122</v>
      </c>
      <c r="P189">
        <v>1200</v>
      </c>
      <c r="Q189">
        <v>750</v>
      </c>
      <c r="R189">
        <v>5</v>
      </c>
      <c r="S189">
        <v>5</v>
      </c>
      <c r="T189">
        <v>4</v>
      </c>
      <c r="U189">
        <v>4</v>
      </c>
      <c r="V189">
        <v>2</v>
      </c>
      <c r="W189">
        <v>700</v>
      </c>
      <c r="X189">
        <v>33</v>
      </c>
      <c r="AC189">
        <v>0</v>
      </c>
      <c r="AD189">
        <v>0</v>
      </c>
      <c r="AE189">
        <v>122.16666666666667</v>
      </c>
      <c r="AF189">
        <v>33.333333333333336</v>
      </c>
      <c r="AG189">
        <v>20.333333333333332</v>
      </c>
      <c r="AH189">
        <v>13</v>
      </c>
      <c r="AI189">
        <v>0</v>
      </c>
      <c r="AJ189">
        <v>-17</v>
      </c>
      <c r="AK189" t="e">
        <v>#REF!</v>
      </c>
      <c r="AN189" t="s">
        <v>159</v>
      </c>
      <c r="AO189" t="s">
        <v>160</v>
      </c>
      <c r="AP189" t="s">
        <v>161</v>
      </c>
      <c r="AQ189">
        <v>2</v>
      </c>
      <c r="AR189">
        <v>6</v>
      </c>
      <c r="AS189">
        <v>8</v>
      </c>
      <c r="AW189" s="1">
        <v>65291</v>
      </c>
    </row>
    <row r="190" spans="1:49" x14ac:dyDescent="0.25">
      <c r="A190">
        <v>32</v>
      </c>
      <c r="B190" t="s">
        <v>162</v>
      </c>
      <c r="C190">
        <v>1458</v>
      </c>
      <c r="D190">
        <v>897</v>
      </c>
      <c r="E190">
        <v>561</v>
      </c>
      <c r="F190">
        <v>438</v>
      </c>
      <c r="G190">
        <v>243</v>
      </c>
      <c r="H190">
        <v>195</v>
      </c>
      <c r="L190">
        <v>438</v>
      </c>
      <c r="M190">
        <v>243</v>
      </c>
      <c r="N190">
        <v>400</v>
      </c>
      <c r="O190">
        <v>243</v>
      </c>
      <c r="P190">
        <v>2400</v>
      </c>
      <c r="Q190">
        <v>1500</v>
      </c>
      <c r="R190">
        <v>10</v>
      </c>
      <c r="S190">
        <v>10</v>
      </c>
      <c r="T190">
        <v>4</v>
      </c>
      <c r="U190">
        <v>30</v>
      </c>
      <c r="V190">
        <v>1</v>
      </c>
      <c r="W190">
        <v>1458</v>
      </c>
      <c r="AC190">
        <v>0</v>
      </c>
      <c r="AD190">
        <v>0</v>
      </c>
      <c r="AE190">
        <v>243</v>
      </c>
      <c r="AF190">
        <v>73</v>
      </c>
      <c r="AG190">
        <v>40.5</v>
      </c>
      <c r="AH190">
        <v>32.5</v>
      </c>
      <c r="AI190">
        <v>0</v>
      </c>
      <c r="AJ190">
        <v>-42</v>
      </c>
      <c r="AK190" t="e">
        <v>#REF!</v>
      </c>
      <c r="AN190" t="s">
        <v>163</v>
      </c>
      <c r="AO190" t="s">
        <v>164</v>
      </c>
      <c r="AP190" t="s">
        <v>165</v>
      </c>
      <c r="AQ190">
        <v>2</v>
      </c>
      <c r="AR190">
        <v>6</v>
      </c>
      <c r="AS190">
        <v>8</v>
      </c>
      <c r="AW190" s="1">
        <v>65291</v>
      </c>
    </row>
    <row r="191" spans="1:49" x14ac:dyDescent="0.25">
      <c r="AW191" s="1">
        <v>65292</v>
      </c>
    </row>
    <row r="192" spans="1:49" x14ac:dyDescent="0.25">
      <c r="A192">
        <v>3</v>
      </c>
      <c r="B192" t="s">
        <v>47</v>
      </c>
      <c r="C192">
        <v>322</v>
      </c>
      <c r="D192">
        <v>167</v>
      </c>
      <c r="E192">
        <v>155</v>
      </c>
      <c r="F192">
        <v>95</v>
      </c>
      <c r="G192">
        <v>53</v>
      </c>
      <c r="H192">
        <v>42</v>
      </c>
      <c r="L192">
        <v>95</v>
      </c>
      <c r="M192">
        <v>53</v>
      </c>
      <c r="N192">
        <v>95</v>
      </c>
      <c r="O192">
        <v>60</v>
      </c>
      <c r="P192">
        <v>550</v>
      </c>
      <c r="Q192">
        <v>350</v>
      </c>
      <c r="R192">
        <v>3</v>
      </c>
      <c r="S192">
        <v>3</v>
      </c>
      <c r="T192">
        <v>3</v>
      </c>
      <c r="U192">
        <v>15</v>
      </c>
      <c r="V192">
        <v>2</v>
      </c>
      <c r="W192">
        <v>322</v>
      </c>
      <c r="AC192">
        <v>0</v>
      </c>
      <c r="AD192">
        <v>0</v>
      </c>
      <c r="AE192">
        <v>53.666666666666664</v>
      </c>
      <c r="AF192">
        <v>15.833333333333334</v>
      </c>
      <c r="AG192">
        <v>8.8333333333333339</v>
      </c>
      <c r="AH192">
        <v>7</v>
      </c>
      <c r="AI192">
        <v>0</v>
      </c>
      <c r="AJ192">
        <v>-28</v>
      </c>
      <c r="AK192" t="e">
        <v>#REF!</v>
      </c>
      <c r="AN192" t="s">
        <v>48</v>
      </c>
      <c r="AO192" t="s">
        <v>49</v>
      </c>
      <c r="AP192" t="s">
        <v>50</v>
      </c>
      <c r="AQ192">
        <v>2</v>
      </c>
      <c r="AR192">
        <v>6</v>
      </c>
      <c r="AS192">
        <v>8</v>
      </c>
      <c r="AW192" s="1">
        <v>65292</v>
      </c>
    </row>
    <row r="193" spans="1:49" x14ac:dyDescent="0.25">
      <c r="A193">
        <v>4</v>
      </c>
      <c r="B193" t="s">
        <v>51</v>
      </c>
      <c r="C193">
        <v>330</v>
      </c>
      <c r="D193">
        <v>176</v>
      </c>
      <c r="E193">
        <v>154</v>
      </c>
      <c r="F193">
        <v>130</v>
      </c>
      <c r="G193">
        <v>55</v>
      </c>
      <c r="H193">
        <v>75</v>
      </c>
      <c r="L193">
        <v>130</v>
      </c>
      <c r="M193">
        <v>55</v>
      </c>
      <c r="N193">
        <v>130</v>
      </c>
      <c r="O193">
        <v>58</v>
      </c>
      <c r="P193">
        <v>780</v>
      </c>
      <c r="Q193">
        <v>335</v>
      </c>
      <c r="R193">
        <v>2</v>
      </c>
      <c r="S193">
        <v>2</v>
      </c>
      <c r="T193">
        <v>3</v>
      </c>
      <c r="U193">
        <v>3</v>
      </c>
      <c r="V193">
        <v>2</v>
      </c>
      <c r="W193">
        <v>330</v>
      </c>
      <c r="AC193">
        <v>0</v>
      </c>
      <c r="AD193">
        <v>0</v>
      </c>
      <c r="AE193">
        <v>55</v>
      </c>
      <c r="AF193">
        <v>21.666666666666668</v>
      </c>
      <c r="AG193">
        <v>9.1666666666666661</v>
      </c>
      <c r="AH193">
        <v>12.5</v>
      </c>
      <c r="AI193">
        <v>0</v>
      </c>
      <c r="AJ193">
        <v>-5</v>
      </c>
      <c r="AK193" t="e">
        <v>#REF!</v>
      </c>
      <c r="AN193" t="s">
        <v>52</v>
      </c>
      <c r="AO193" t="s">
        <v>53</v>
      </c>
      <c r="AP193" t="s">
        <v>54</v>
      </c>
      <c r="AQ193">
        <v>2</v>
      </c>
      <c r="AR193">
        <v>6</v>
      </c>
      <c r="AS193">
        <v>8</v>
      </c>
      <c r="AW193" s="1">
        <v>65292</v>
      </c>
    </row>
    <row r="194" spans="1:49" x14ac:dyDescent="0.25">
      <c r="A194">
        <v>5</v>
      </c>
      <c r="B194" t="s">
        <v>55</v>
      </c>
      <c r="C194">
        <v>240</v>
      </c>
      <c r="D194">
        <v>131</v>
      </c>
      <c r="E194">
        <v>109</v>
      </c>
      <c r="F194">
        <v>201</v>
      </c>
      <c r="G194">
        <v>40</v>
      </c>
      <c r="H194">
        <v>161</v>
      </c>
      <c r="L194">
        <v>201</v>
      </c>
      <c r="M194">
        <v>40</v>
      </c>
      <c r="N194">
        <v>201</v>
      </c>
      <c r="O194">
        <v>40</v>
      </c>
      <c r="P194">
        <v>906</v>
      </c>
      <c r="Q194">
        <v>240</v>
      </c>
      <c r="S194">
        <v>2</v>
      </c>
      <c r="T194">
        <v>1</v>
      </c>
      <c r="U194">
        <v>6</v>
      </c>
      <c r="V194">
        <v>1</v>
      </c>
      <c r="W194">
        <v>240</v>
      </c>
      <c r="AC194">
        <v>0</v>
      </c>
      <c r="AD194">
        <v>0</v>
      </c>
      <c r="AE194">
        <v>40</v>
      </c>
      <c r="AF194">
        <v>33.5</v>
      </c>
      <c r="AG194">
        <v>6.666666666666667</v>
      </c>
      <c r="AH194">
        <v>26.833333333333332</v>
      </c>
      <c r="AI194">
        <v>0</v>
      </c>
      <c r="AJ194">
        <v>0</v>
      </c>
      <c r="AK194" t="e">
        <v>#REF!</v>
      </c>
      <c r="AN194" t="s">
        <v>56</v>
      </c>
      <c r="AO194" t="s">
        <v>57</v>
      </c>
      <c r="AP194" t="s">
        <v>58</v>
      </c>
      <c r="AQ194">
        <v>1</v>
      </c>
      <c r="AR194">
        <v>3</v>
      </c>
      <c r="AS194">
        <v>4</v>
      </c>
      <c r="AW194" s="1">
        <v>65292</v>
      </c>
    </row>
    <row r="195" spans="1:49" x14ac:dyDescent="0.25">
      <c r="A195">
        <v>6</v>
      </c>
      <c r="B195" t="s">
        <v>59</v>
      </c>
      <c r="C195">
        <v>670</v>
      </c>
      <c r="D195">
        <v>350</v>
      </c>
      <c r="E195">
        <v>320</v>
      </c>
      <c r="F195">
        <v>322</v>
      </c>
      <c r="G195">
        <v>111</v>
      </c>
      <c r="H195">
        <v>211</v>
      </c>
      <c r="L195">
        <v>322</v>
      </c>
      <c r="M195">
        <v>111</v>
      </c>
      <c r="N195">
        <v>350</v>
      </c>
      <c r="O195">
        <v>112</v>
      </c>
      <c r="P195">
        <v>1150</v>
      </c>
      <c r="Q195">
        <v>680</v>
      </c>
      <c r="R195">
        <v>8</v>
      </c>
      <c r="S195">
        <v>4</v>
      </c>
      <c r="T195">
        <v>4</v>
      </c>
      <c r="U195">
        <v>25</v>
      </c>
      <c r="V195">
        <v>4</v>
      </c>
      <c r="W195">
        <v>670</v>
      </c>
      <c r="AC195">
        <v>0</v>
      </c>
      <c r="AD195">
        <v>0</v>
      </c>
      <c r="AE195">
        <v>111.66666666666667</v>
      </c>
      <c r="AF195">
        <v>53.666666666666664</v>
      </c>
      <c r="AG195">
        <v>18.5</v>
      </c>
      <c r="AH195">
        <v>35.166666666666664</v>
      </c>
      <c r="AI195">
        <v>0</v>
      </c>
      <c r="AJ195">
        <v>-10</v>
      </c>
      <c r="AK195" t="e">
        <v>#REF!</v>
      </c>
      <c r="AN195" t="s">
        <v>60</v>
      </c>
      <c r="AO195" t="s">
        <v>61</v>
      </c>
      <c r="AP195" t="s">
        <v>62</v>
      </c>
      <c r="AQ195">
        <v>2</v>
      </c>
      <c r="AR195">
        <v>6</v>
      </c>
      <c r="AS195">
        <v>8</v>
      </c>
      <c r="AW195" s="1">
        <v>65292</v>
      </c>
    </row>
    <row r="196" spans="1:49" x14ac:dyDescent="0.25">
      <c r="A196">
        <v>7</v>
      </c>
      <c r="B196" t="s">
        <v>63</v>
      </c>
      <c r="C196">
        <v>598</v>
      </c>
      <c r="D196">
        <v>315</v>
      </c>
      <c r="E196">
        <v>283</v>
      </c>
      <c r="G196">
        <v>100</v>
      </c>
      <c r="M196">
        <v>100</v>
      </c>
      <c r="O196">
        <v>100</v>
      </c>
      <c r="Q196">
        <v>600</v>
      </c>
      <c r="S196">
        <v>5</v>
      </c>
      <c r="T196">
        <v>3</v>
      </c>
      <c r="U196">
        <v>4</v>
      </c>
      <c r="V196">
        <v>2</v>
      </c>
      <c r="W196">
        <v>598</v>
      </c>
      <c r="AC196">
        <v>0</v>
      </c>
      <c r="AD196">
        <v>0</v>
      </c>
      <c r="AE196">
        <v>99.666666666666671</v>
      </c>
      <c r="AF196">
        <v>0</v>
      </c>
      <c r="AG196">
        <v>16.666666666666668</v>
      </c>
      <c r="AH196">
        <v>0</v>
      </c>
      <c r="AI196">
        <v>-100</v>
      </c>
      <c r="AJ196">
        <v>-2</v>
      </c>
      <c r="AK196" t="e">
        <v>#REF!</v>
      </c>
      <c r="AN196" t="s">
        <v>64</v>
      </c>
      <c r="AO196" t="s">
        <v>65</v>
      </c>
      <c r="AP196" t="s">
        <v>66</v>
      </c>
      <c r="AQ196">
        <v>2</v>
      </c>
      <c r="AR196">
        <v>6</v>
      </c>
      <c r="AS196">
        <v>8</v>
      </c>
      <c r="AW196" s="1">
        <v>65292</v>
      </c>
    </row>
    <row r="197" spans="1:49" x14ac:dyDescent="0.25">
      <c r="A197">
        <v>8</v>
      </c>
      <c r="B197" t="s">
        <v>67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 t="e">
        <v>#REF!</v>
      </c>
      <c r="AN197" t="s">
        <v>68</v>
      </c>
      <c r="AO197" t="s">
        <v>69</v>
      </c>
      <c r="AP197" t="s">
        <v>70</v>
      </c>
      <c r="AQ197">
        <v>1</v>
      </c>
      <c r="AR197">
        <v>3</v>
      </c>
      <c r="AS197">
        <v>4</v>
      </c>
      <c r="AW197" s="1">
        <v>65292</v>
      </c>
    </row>
    <row r="198" spans="1:49" x14ac:dyDescent="0.25">
      <c r="A198">
        <v>9</v>
      </c>
      <c r="B198" t="s">
        <v>71</v>
      </c>
      <c r="C198">
        <v>276</v>
      </c>
      <c r="D198">
        <v>156</v>
      </c>
      <c r="E198">
        <v>120</v>
      </c>
      <c r="F198">
        <v>210</v>
      </c>
      <c r="G198">
        <v>46</v>
      </c>
      <c r="H198">
        <v>164</v>
      </c>
      <c r="L198">
        <v>210</v>
      </c>
      <c r="M198">
        <v>46</v>
      </c>
      <c r="N198">
        <v>207</v>
      </c>
      <c r="O198">
        <v>50</v>
      </c>
      <c r="P198">
        <v>1234</v>
      </c>
      <c r="Q198">
        <v>280</v>
      </c>
      <c r="R198">
        <v>5</v>
      </c>
      <c r="S198">
        <v>2</v>
      </c>
      <c r="T198">
        <v>2</v>
      </c>
      <c r="U198">
        <v>1</v>
      </c>
      <c r="V198">
        <v>1</v>
      </c>
      <c r="W198">
        <v>276</v>
      </c>
      <c r="AC198">
        <v>0</v>
      </c>
      <c r="AD198">
        <v>0</v>
      </c>
      <c r="AE198">
        <v>46</v>
      </c>
      <c r="AF198">
        <v>35</v>
      </c>
      <c r="AG198">
        <v>7.666666666666667</v>
      </c>
      <c r="AH198">
        <v>27.333333333333332</v>
      </c>
      <c r="AI198">
        <v>0</v>
      </c>
      <c r="AJ198">
        <v>-4</v>
      </c>
      <c r="AK198" t="e">
        <v>#REF!</v>
      </c>
      <c r="AN198" t="s">
        <v>72</v>
      </c>
      <c r="AO198" t="s">
        <v>73</v>
      </c>
      <c r="AP198" t="s">
        <v>74</v>
      </c>
      <c r="AQ198">
        <v>2</v>
      </c>
      <c r="AR198">
        <v>6</v>
      </c>
      <c r="AS198">
        <v>8</v>
      </c>
      <c r="AW198" s="1">
        <v>65292</v>
      </c>
    </row>
    <row r="199" spans="1:49" x14ac:dyDescent="0.25">
      <c r="A199">
        <v>10</v>
      </c>
      <c r="B199" t="s">
        <v>75</v>
      </c>
      <c r="C199">
        <v>651</v>
      </c>
      <c r="D199">
        <v>316</v>
      </c>
      <c r="E199">
        <v>335</v>
      </c>
      <c r="F199">
        <v>167</v>
      </c>
      <c r="G199">
        <v>109</v>
      </c>
      <c r="H199">
        <v>58</v>
      </c>
      <c r="I199">
        <v>3</v>
      </c>
      <c r="L199">
        <v>167</v>
      </c>
      <c r="M199">
        <v>109</v>
      </c>
      <c r="N199">
        <v>263</v>
      </c>
      <c r="O199">
        <v>109</v>
      </c>
      <c r="P199">
        <v>655</v>
      </c>
      <c r="Q199">
        <v>655</v>
      </c>
      <c r="S199">
        <v>5</v>
      </c>
      <c r="T199">
        <v>3</v>
      </c>
      <c r="U199">
        <v>7</v>
      </c>
      <c r="V199">
        <v>2</v>
      </c>
      <c r="W199">
        <v>651</v>
      </c>
      <c r="AC199">
        <v>0</v>
      </c>
      <c r="AD199">
        <v>0</v>
      </c>
      <c r="AE199">
        <v>108.5</v>
      </c>
      <c r="AF199">
        <v>27.833333333333332</v>
      </c>
      <c r="AG199">
        <v>18.166666666666668</v>
      </c>
      <c r="AH199">
        <v>9.6666666666666661</v>
      </c>
      <c r="AI199">
        <v>-3</v>
      </c>
      <c r="AJ199">
        <v>-4</v>
      </c>
      <c r="AK199" t="e">
        <v>#REF!</v>
      </c>
      <c r="AN199" t="s">
        <v>76</v>
      </c>
      <c r="AO199" t="s">
        <v>77</v>
      </c>
      <c r="AP199" t="s">
        <v>78</v>
      </c>
      <c r="AQ199">
        <v>2</v>
      </c>
      <c r="AR199">
        <v>6</v>
      </c>
      <c r="AS199">
        <v>8</v>
      </c>
      <c r="AW199" s="1">
        <v>65292</v>
      </c>
    </row>
    <row r="200" spans="1:49" x14ac:dyDescent="0.25">
      <c r="A200">
        <v>11</v>
      </c>
      <c r="B200" t="s">
        <v>79</v>
      </c>
      <c r="C200">
        <v>234</v>
      </c>
      <c r="D200">
        <v>114</v>
      </c>
      <c r="E200">
        <v>120</v>
      </c>
      <c r="F200">
        <v>200</v>
      </c>
      <c r="G200">
        <v>37</v>
      </c>
      <c r="H200">
        <v>163</v>
      </c>
      <c r="L200">
        <v>160</v>
      </c>
      <c r="M200">
        <v>37</v>
      </c>
      <c r="O200">
        <v>37</v>
      </c>
      <c r="P200">
        <v>1000</v>
      </c>
      <c r="Q200">
        <v>234</v>
      </c>
      <c r="R200">
        <v>4</v>
      </c>
      <c r="S200">
        <v>2</v>
      </c>
      <c r="T200">
        <v>2</v>
      </c>
      <c r="U200">
        <v>4</v>
      </c>
      <c r="V200">
        <v>2</v>
      </c>
      <c r="W200">
        <v>234</v>
      </c>
      <c r="AC200">
        <v>0</v>
      </c>
      <c r="AD200">
        <v>0</v>
      </c>
      <c r="AE200">
        <v>39</v>
      </c>
      <c r="AF200">
        <v>33.333333333333336</v>
      </c>
      <c r="AG200">
        <v>6.166666666666667</v>
      </c>
      <c r="AH200">
        <v>27.166666666666668</v>
      </c>
      <c r="AI200">
        <v>0</v>
      </c>
      <c r="AJ200">
        <v>0</v>
      </c>
      <c r="AK200" t="e">
        <v>#REF!</v>
      </c>
      <c r="AN200" t="s">
        <v>80</v>
      </c>
      <c r="AO200" t="s">
        <v>81</v>
      </c>
      <c r="AP200" t="s">
        <v>82</v>
      </c>
      <c r="AQ200">
        <v>1</v>
      </c>
      <c r="AR200">
        <v>3</v>
      </c>
      <c r="AS200">
        <v>4</v>
      </c>
      <c r="AW200" s="1">
        <v>65292</v>
      </c>
    </row>
    <row r="201" spans="1:49" x14ac:dyDescent="0.25">
      <c r="A201">
        <v>12</v>
      </c>
      <c r="B201" t="s">
        <v>83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 t="e">
        <v>#REF!</v>
      </c>
      <c r="AN201" t="s">
        <v>84</v>
      </c>
      <c r="AO201" t="s">
        <v>85</v>
      </c>
      <c r="AP201" t="s">
        <v>86</v>
      </c>
      <c r="AQ201">
        <v>1</v>
      </c>
      <c r="AR201">
        <v>3</v>
      </c>
      <c r="AS201">
        <v>4</v>
      </c>
      <c r="AW201" s="1">
        <v>65292</v>
      </c>
    </row>
    <row r="202" spans="1:49" x14ac:dyDescent="0.25">
      <c r="A202">
        <v>13</v>
      </c>
      <c r="B202" t="s">
        <v>87</v>
      </c>
      <c r="C202">
        <v>456</v>
      </c>
      <c r="D202">
        <v>265</v>
      </c>
      <c r="E202">
        <v>191</v>
      </c>
      <c r="F202">
        <v>76</v>
      </c>
      <c r="G202">
        <v>76</v>
      </c>
      <c r="L202">
        <v>76</v>
      </c>
      <c r="M202">
        <v>76</v>
      </c>
      <c r="N202">
        <v>80</v>
      </c>
      <c r="O202">
        <v>80</v>
      </c>
      <c r="P202">
        <v>460</v>
      </c>
      <c r="Q202">
        <v>460</v>
      </c>
      <c r="R202">
        <v>3</v>
      </c>
      <c r="S202">
        <v>3</v>
      </c>
      <c r="T202">
        <v>3</v>
      </c>
      <c r="U202">
        <v>15</v>
      </c>
      <c r="V202">
        <v>3</v>
      </c>
      <c r="W202">
        <v>456</v>
      </c>
      <c r="AC202">
        <v>0</v>
      </c>
      <c r="AD202">
        <v>0</v>
      </c>
      <c r="AE202">
        <v>76</v>
      </c>
      <c r="AF202">
        <v>12.666666666666666</v>
      </c>
      <c r="AG202">
        <v>12.666666666666666</v>
      </c>
      <c r="AH202">
        <v>0</v>
      </c>
      <c r="AI202">
        <v>0</v>
      </c>
      <c r="AJ202">
        <v>-4</v>
      </c>
      <c r="AK202" t="e">
        <v>#REF!</v>
      </c>
      <c r="AN202" t="s">
        <v>88</v>
      </c>
      <c r="AO202" t="s">
        <v>89</v>
      </c>
      <c r="AP202" t="s">
        <v>90</v>
      </c>
      <c r="AQ202">
        <v>2</v>
      </c>
      <c r="AR202">
        <v>6</v>
      </c>
      <c r="AS202">
        <v>8</v>
      </c>
      <c r="AW202" s="1">
        <v>65292</v>
      </c>
    </row>
    <row r="203" spans="1:49" x14ac:dyDescent="0.25">
      <c r="A203">
        <v>14</v>
      </c>
      <c r="B203" t="s">
        <v>91</v>
      </c>
      <c r="C203">
        <v>795</v>
      </c>
      <c r="D203">
        <v>392</v>
      </c>
      <c r="E203">
        <v>403</v>
      </c>
      <c r="F203">
        <v>462</v>
      </c>
      <c r="G203">
        <v>132</v>
      </c>
      <c r="H203">
        <v>330</v>
      </c>
      <c r="L203">
        <v>462</v>
      </c>
      <c r="M203">
        <v>132</v>
      </c>
      <c r="N203">
        <v>462</v>
      </c>
      <c r="O203">
        <v>132</v>
      </c>
      <c r="P203">
        <v>2395</v>
      </c>
      <c r="Q203">
        <v>795</v>
      </c>
      <c r="R203">
        <v>5</v>
      </c>
      <c r="S203">
        <v>5</v>
      </c>
      <c r="T203">
        <v>4</v>
      </c>
      <c r="U203">
        <v>10</v>
      </c>
      <c r="V203">
        <v>2</v>
      </c>
      <c r="W203">
        <v>795</v>
      </c>
      <c r="AC203">
        <v>0</v>
      </c>
      <c r="AD203">
        <v>0</v>
      </c>
      <c r="AE203">
        <v>132.5</v>
      </c>
      <c r="AF203">
        <v>77</v>
      </c>
      <c r="AG203">
        <v>22</v>
      </c>
      <c r="AH203">
        <v>55</v>
      </c>
      <c r="AI203">
        <v>0</v>
      </c>
      <c r="AJ203">
        <v>0</v>
      </c>
      <c r="AK203" t="e">
        <v>#REF!</v>
      </c>
      <c r="AN203" t="s">
        <v>92</v>
      </c>
      <c r="AO203" t="s">
        <v>93</v>
      </c>
      <c r="AP203" t="s">
        <v>94</v>
      </c>
      <c r="AQ203">
        <v>2</v>
      </c>
      <c r="AR203">
        <v>6</v>
      </c>
      <c r="AS203">
        <v>8</v>
      </c>
      <c r="AW203" s="1">
        <v>65292</v>
      </c>
    </row>
    <row r="204" spans="1:49" x14ac:dyDescent="0.25">
      <c r="A204">
        <v>15</v>
      </c>
      <c r="B204" t="s">
        <v>95</v>
      </c>
      <c r="C204">
        <v>562</v>
      </c>
      <c r="D204">
        <v>282</v>
      </c>
      <c r="E204">
        <v>280</v>
      </c>
      <c r="F204">
        <v>356</v>
      </c>
      <c r="G204">
        <v>93</v>
      </c>
      <c r="H204">
        <v>263</v>
      </c>
      <c r="L204">
        <v>356</v>
      </c>
      <c r="M204">
        <v>93</v>
      </c>
      <c r="N204">
        <v>353</v>
      </c>
      <c r="O204">
        <v>93</v>
      </c>
      <c r="P204">
        <v>1500</v>
      </c>
      <c r="Q204">
        <v>568</v>
      </c>
      <c r="R204">
        <v>3</v>
      </c>
      <c r="S204">
        <v>3</v>
      </c>
      <c r="T204">
        <v>3</v>
      </c>
      <c r="U204">
        <v>5</v>
      </c>
      <c r="V204">
        <v>1</v>
      </c>
      <c r="W204">
        <v>562</v>
      </c>
      <c r="AC204">
        <v>0</v>
      </c>
      <c r="AD204">
        <v>0</v>
      </c>
      <c r="AE204">
        <v>93.666666666666671</v>
      </c>
      <c r="AF204">
        <v>59.333333333333336</v>
      </c>
      <c r="AG204">
        <v>15.5</v>
      </c>
      <c r="AH204">
        <v>43.833333333333336</v>
      </c>
      <c r="AI204">
        <v>0</v>
      </c>
      <c r="AJ204">
        <v>-6</v>
      </c>
      <c r="AK204" t="e">
        <v>#REF!</v>
      </c>
      <c r="AN204" t="s">
        <v>96</v>
      </c>
      <c r="AO204" t="s">
        <v>97</v>
      </c>
      <c r="AP204" t="s">
        <v>98</v>
      </c>
      <c r="AQ204">
        <v>2</v>
      </c>
      <c r="AR204">
        <v>6</v>
      </c>
      <c r="AS204">
        <v>8</v>
      </c>
      <c r="AW204" s="1">
        <v>65292</v>
      </c>
    </row>
    <row r="205" spans="1:49" x14ac:dyDescent="0.25">
      <c r="A205">
        <v>16</v>
      </c>
      <c r="B205" t="s">
        <v>99</v>
      </c>
      <c r="C205">
        <v>788</v>
      </c>
      <c r="D205">
        <v>414</v>
      </c>
      <c r="E205">
        <v>374</v>
      </c>
      <c r="F205">
        <v>200</v>
      </c>
      <c r="G205">
        <v>132</v>
      </c>
      <c r="H205">
        <v>68</v>
      </c>
      <c r="I205">
        <v>4</v>
      </c>
      <c r="L205">
        <v>200</v>
      </c>
      <c r="M205">
        <v>132</v>
      </c>
      <c r="N205">
        <v>200</v>
      </c>
      <c r="O205">
        <v>136</v>
      </c>
      <c r="P205">
        <v>1200</v>
      </c>
      <c r="Q205">
        <v>804</v>
      </c>
      <c r="R205">
        <v>5</v>
      </c>
      <c r="S205">
        <v>5</v>
      </c>
      <c r="T205">
        <v>4</v>
      </c>
      <c r="U205">
        <v>9</v>
      </c>
      <c r="V205">
        <v>2</v>
      </c>
      <c r="W205">
        <v>788</v>
      </c>
      <c r="AC205">
        <v>0</v>
      </c>
      <c r="AD205">
        <v>0</v>
      </c>
      <c r="AE205">
        <v>131.33333333333334</v>
      </c>
      <c r="AF205">
        <v>33.333333333333336</v>
      </c>
      <c r="AG205">
        <v>22</v>
      </c>
      <c r="AH205">
        <v>11.333333333333334</v>
      </c>
      <c r="AI205">
        <v>-4</v>
      </c>
      <c r="AJ205">
        <v>-16</v>
      </c>
      <c r="AK205" t="e">
        <v>#REF!</v>
      </c>
      <c r="AN205" t="s">
        <v>100</v>
      </c>
      <c r="AO205" t="s">
        <v>101</v>
      </c>
      <c r="AP205" t="s">
        <v>102</v>
      </c>
      <c r="AQ205">
        <v>2</v>
      </c>
      <c r="AR205">
        <v>6</v>
      </c>
      <c r="AS205">
        <v>8</v>
      </c>
      <c r="AW205" s="1">
        <v>65292</v>
      </c>
    </row>
    <row r="206" spans="1:49" x14ac:dyDescent="0.25">
      <c r="A206">
        <v>17</v>
      </c>
      <c r="B206" t="s">
        <v>103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 t="e">
        <v>#REF!</v>
      </c>
      <c r="AN206" t="s">
        <v>104</v>
      </c>
      <c r="AO206" t="s">
        <v>105</v>
      </c>
      <c r="AP206" t="s">
        <v>106</v>
      </c>
      <c r="AQ206">
        <v>1</v>
      </c>
      <c r="AR206">
        <v>3</v>
      </c>
      <c r="AS206">
        <v>4</v>
      </c>
      <c r="AW206" s="1">
        <v>65292</v>
      </c>
    </row>
    <row r="207" spans="1:49" x14ac:dyDescent="0.25">
      <c r="A207">
        <v>18</v>
      </c>
      <c r="B207" t="s">
        <v>107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 t="e">
        <v>#REF!</v>
      </c>
      <c r="AN207" t="s">
        <v>108</v>
      </c>
      <c r="AO207" t="s">
        <v>109</v>
      </c>
      <c r="AP207" t="s">
        <v>110</v>
      </c>
      <c r="AQ207">
        <v>1</v>
      </c>
      <c r="AR207">
        <v>3</v>
      </c>
      <c r="AS207">
        <v>4</v>
      </c>
      <c r="AW207" s="1">
        <v>65292</v>
      </c>
    </row>
    <row r="208" spans="1:49" x14ac:dyDescent="0.25">
      <c r="A208">
        <v>19</v>
      </c>
      <c r="B208" t="s">
        <v>111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 t="e">
        <v>#REF!</v>
      </c>
      <c r="AN208" t="s">
        <v>112</v>
      </c>
      <c r="AO208" t="s">
        <v>113</v>
      </c>
      <c r="AP208" t="s">
        <v>114</v>
      </c>
      <c r="AQ208">
        <v>1</v>
      </c>
      <c r="AR208">
        <v>3</v>
      </c>
      <c r="AS208">
        <v>4</v>
      </c>
      <c r="AW208" s="1">
        <v>65292</v>
      </c>
    </row>
    <row r="209" spans="1:49" x14ac:dyDescent="0.25">
      <c r="A209">
        <v>20</v>
      </c>
      <c r="B209" t="s">
        <v>115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 t="e">
        <v>#REF!</v>
      </c>
      <c r="AN209" t="s">
        <v>116</v>
      </c>
      <c r="AO209" t="s">
        <v>117</v>
      </c>
      <c r="AP209" t="s">
        <v>118</v>
      </c>
      <c r="AQ209">
        <v>1</v>
      </c>
      <c r="AR209">
        <v>3</v>
      </c>
      <c r="AS209">
        <v>4</v>
      </c>
      <c r="AW209" s="1">
        <v>65292</v>
      </c>
    </row>
    <row r="210" spans="1:49" x14ac:dyDescent="0.25">
      <c r="A210">
        <v>21</v>
      </c>
      <c r="B210" t="s">
        <v>119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 t="e">
        <v>#REF!</v>
      </c>
      <c r="AN210" t="s">
        <v>120</v>
      </c>
      <c r="AO210" t="s">
        <v>121</v>
      </c>
      <c r="AP210" t="s">
        <v>122</v>
      </c>
      <c r="AQ210">
        <v>1</v>
      </c>
      <c r="AR210">
        <v>3</v>
      </c>
      <c r="AS210">
        <v>4</v>
      </c>
      <c r="AW210" s="1">
        <v>65292</v>
      </c>
    </row>
    <row r="211" spans="1:49" x14ac:dyDescent="0.25">
      <c r="A211">
        <v>22</v>
      </c>
      <c r="B211" t="s">
        <v>123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 t="e">
        <v>#REF!</v>
      </c>
      <c r="AN211" t="s">
        <v>124</v>
      </c>
      <c r="AO211" t="s">
        <v>125</v>
      </c>
      <c r="AP211" t="s">
        <v>126</v>
      </c>
      <c r="AQ211">
        <v>1</v>
      </c>
      <c r="AR211">
        <v>3</v>
      </c>
      <c r="AS211">
        <v>4</v>
      </c>
      <c r="AW211" s="1">
        <v>65292</v>
      </c>
    </row>
    <row r="212" spans="1:49" x14ac:dyDescent="0.25">
      <c r="A212">
        <v>23</v>
      </c>
      <c r="B212" t="s">
        <v>123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 t="e">
        <v>#REF!</v>
      </c>
      <c r="AN212" t="s">
        <v>127</v>
      </c>
      <c r="AO212" t="s">
        <v>128</v>
      </c>
      <c r="AP212" t="s">
        <v>129</v>
      </c>
      <c r="AQ212">
        <v>1</v>
      </c>
      <c r="AR212">
        <v>3</v>
      </c>
      <c r="AS212">
        <v>4</v>
      </c>
      <c r="AW212" s="1">
        <v>65292</v>
      </c>
    </row>
    <row r="213" spans="1:49" x14ac:dyDescent="0.25">
      <c r="A213">
        <v>24</v>
      </c>
      <c r="B213" t="s">
        <v>130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 t="e">
        <v>#REF!</v>
      </c>
      <c r="AN213" t="s">
        <v>131</v>
      </c>
      <c r="AO213" t="s">
        <v>132</v>
      </c>
      <c r="AP213" t="s">
        <v>133</v>
      </c>
      <c r="AQ213">
        <v>1</v>
      </c>
      <c r="AR213">
        <v>3</v>
      </c>
      <c r="AS213">
        <v>4</v>
      </c>
      <c r="AW213" s="1">
        <v>65292</v>
      </c>
    </row>
    <row r="214" spans="1:49" x14ac:dyDescent="0.25">
      <c r="A214">
        <v>25</v>
      </c>
      <c r="B214" t="s">
        <v>134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 t="e">
        <v>#REF!</v>
      </c>
      <c r="AN214" t="s">
        <v>135</v>
      </c>
      <c r="AO214" t="s">
        <v>136</v>
      </c>
      <c r="AP214" t="s">
        <v>137</v>
      </c>
      <c r="AQ214">
        <v>1</v>
      </c>
      <c r="AR214">
        <v>3</v>
      </c>
      <c r="AS214">
        <v>4</v>
      </c>
      <c r="AW214" s="1">
        <v>65292</v>
      </c>
    </row>
    <row r="215" spans="1:49" x14ac:dyDescent="0.25">
      <c r="A215">
        <v>26</v>
      </c>
      <c r="B215" t="s">
        <v>138</v>
      </c>
      <c r="C215">
        <v>489</v>
      </c>
      <c r="D215">
        <v>278</v>
      </c>
      <c r="E215">
        <v>211</v>
      </c>
      <c r="F215">
        <v>250</v>
      </c>
      <c r="G215">
        <v>81</v>
      </c>
      <c r="H215">
        <v>169</v>
      </c>
      <c r="L215">
        <v>250</v>
      </c>
      <c r="M215">
        <v>81</v>
      </c>
      <c r="N215">
        <v>95</v>
      </c>
      <c r="O215">
        <v>85</v>
      </c>
      <c r="P215">
        <v>600</v>
      </c>
      <c r="Q215">
        <v>500</v>
      </c>
      <c r="R215">
        <v>5</v>
      </c>
      <c r="S215">
        <v>3</v>
      </c>
      <c r="T215">
        <v>3</v>
      </c>
      <c r="U215">
        <v>4</v>
      </c>
      <c r="V215">
        <v>3</v>
      </c>
      <c r="W215">
        <v>489</v>
      </c>
      <c r="AC215">
        <v>0</v>
      </c>
      <c r="AD215">
        <v>0</v>
      </c>
      <c r="AE215">
        <v>81.5</v>
      </c>
      <c r="AF215">
        <v>41.666666666666664</v>
      </c>
      <c r="AG215">
        <v>13.5</v>
      </c>
      <c r="AH215">
        <v>28.166666666666668</v>
      </c>
      <c r="AI215">
        <v>0</v>
      </c>
      <c r="AJ215">
        <v>-11</v>
      </c>
      <c r="AK215" t="e">
        <v>#REF!</v>
      </c>
      <c r="AN215" t="s">
        <v>139</v>
      </c>
      <c r="AO215" t="s">
        <v>140</v>
      </c>
      <c r="AP215" t="s">
        <v>141</v>
      </c>
      <c r="AQ215">
        <v>2</v>
      </c>
      <c r="AR215">
        <v>6</v>
      </c>
      <c r="AS215">
        <v>8</v>
      </c>
      <c r="AW215" s="1">
        <v>65292</v>
      </c>
    </row>
    <row r="216" spans="1:49" x14ac:dyDescent="0.25">
      <c r="A216">
        <v>27</v>
      </c>
      <c r="B216" t="s">
        <v>142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 t="e">
        <v>#REF!</v>
      </c>
      <c r="AN216" t="s">
        <v>143</v>
      </c>
      <c r="AO216" t="s">
        <v>144</v>
      </c>
      <c r="AP216" t="s">
        <v>145</v>
      </c>
      <c r="AQ216">
        <v>1</v>
      </c>
      <c r="AR216">
        <v>3</v>
      </c>
      <c r="AS216">
        <v>4</v>
      </c>
      <c r="AW216" s="1">
        <v>65292</v>
      </c>
    </row>
    <row r="217" spans="1:49" x14ac:dyDescent="0.25">
      <c r="A217">
        <v>28</v>
      </c>
      <c r="B217" t="s">
        <v>146</v>
      </c>
      <c r="C217">
        <v>463</v>
      </c>
      <c r="D217">
        <v>263</v>
      </c>
      <c r="E217">
        <v>200</v>
      </c>
      <c r="F217">
        <v>100</v>
      </c>
      <c r="G217">
        <v>77</v>
      </c>
      <c r="H217">
        <v>23</v>
      </c>
      <c r="L217">
        <v>100</v>
      </c>
      <c r="M217">
        <v>77</v>
      </c>
      <c r="N217">
        <v>100</v>
      </c>
      <c r="O217">
        <v>100</v>
      </c>
      <c r="P217">
        <v>300</v>
      </c>
      <c r="Q217">
        <v>500</v>
      </c>
      <c r="R217">
        <v>2</v>
      </c>
      <c r="S217">
        <v>4</v>
      </c>
      <c r="T217">
        <v>2</v>
      </c>
      <c r="U217">
        <v>6</v>
      </c>
      <c r="V217">
        <v>1</v>
      </c>
      <c r="W217">
        <v>463</v>
      </c>
      <c r="AC217">
        <v>0</v>
      </c>
      <c r="AD217">
        <v>0</v>
      </c>
      <c r="AE217">
        <v>77.166666666666671</v>
      </c>
      <c r="AF217">
        <v>16.666666666666668</v>
      </c>
      <c r="AG217">
        <v>12.833333333333334</v>
      </c>
      <c r="AH217">
        <v>3.8333333333333335</v>
      </c>
      <c r="AI217">
        <v>0</v>
      </c>
      <c r="AJ217">
        <v>-37</v>
      </c>
      <c r="AK217" t="e">
        <v>#REF!</v>
      </c>
      <c r="AN217" t="s">
        <v>147</v>
      </c>
      <c r="AO217" t="s">
        <v>148</v>
      </c>
      <c r="AP217" t="s">
        <v>149</v>
      </c>
      <c r="AQ217">
        <v>1</v>
      </c>
      <c r="AR217">
        <v>3</v>
      </c>
      <c r="AS217">
        <v>4</v>
      </c>
      <c r="AW217" s="1">
        <v>65292</v>
      </c>
    </row>
    <row r="218" spans="1:49" x14ac:dyDescent="0.25">
      <c r="A218">
        <v>29</v>
      </c>
      <c r="B218" t="s">
        <v>150</v>
      </c>
      <c r="C218">
        <v>690</v>
      </c>
      <c r="D218">
        <v>379</v>
      </c>
      <c r="E218">
        <v>311</v>
      </c>
      <c r="F218">
        <v>351</v>
      </c>
      <c r="G218">
        <v>115</v>
      </c>
      <c r="H218">
        <v>236</v>
      </c>
      <c r="L218">
        <v>351</v>
      </c>
      <c r="M218">
        <v>115</v>
      </c>
      <c r="N218">
        <v>276</v>
      </c>
      <c r="O218">
        <v>120</v>
      </c>
      <c r="P218">
        <v>2091</v>
      </c>
      <c r="Q218">
        <v>700</v>
      </c>
      <c r="R218">
        <v>5</v>
      </c>
      <c r="S218">
        <v>5</v>
      </c>
      <c r="T218">
        <v>2</v>
      </c>
      <c r="U218">
        <v>4</v>
      </c>
      <c r="V218">
        <v>2</v>
      </c>
      <c r="W218">
        <v>690</v>
      </c>
      <c r="AC218">
        <v>0</v>
      </c>
      <c r="AD218">
        <v>0</v>
      </c>
      <c r="AE218">
        <v>115</v>
      </c>
      <c r="AF218">
        <v>58.5</v>
      </c>
      <c r="AG218">
        <v>19.166666666666668</v>
      </c>
      <c r="AH218">
        <v>39.333333333333336</v>
      </c>
      <c r="AI218">
        <v>0</v>
      </c>
      <c r="AJ218">
        <v>-10</v>
      </c>
      <c r="AK218" t="e">
        <v>#REF!</v>
      </c>
      <c r="AN218" t="s">
        <v>151</v>
      </c>
      <c r="AO218" t="s">
        <v>152</v>
      </c>
      <c r="AP218" t="s">
        <v>153</v>
      </c>
      <c r="AQ218">
        <v>2</v>
      </c>
      <c r="AR218">
        <v>6</v>
      </c>
      <c r="AS218">
        <v>8</v>
      </c>
      <c r="AW218" s="1">
        <v>65292</v>
      </c>
    </row>
    <row r="219" spans="1:49" x14ac:dyDescent="0.25">
      <c r="A219">
        <v>30</v>
      </c>
      <c r="B219" t="s">
        <v>154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 t="e">
        <v>#REF!</v>
      </c>
      <c r="AN219" t="s">
        <v>155</v>
      </c>
      <c r="AO219" t="s">
        <v>156</v>
      </c>
      <c r="AP219" t="s">
        <v>157</v>
      </c>
      <c r="AQ219">
        <v>2</v>
      </c>
      <c r="AR219">
        <v>6</v>
      </c>
      <c r="AS219">
        <v>8</v>
      </c>
      <c r="AW219" s="1">
        <v>65292</v>
      </c>
    </row>
    <row r="220" spans="1:49" x14ac:dyDescent="0.25">
      <c r="A220">
        <v>31</v>
      </c>
      <c r="B220" t="s">
        <v>158</v>
      </c>
      <c r="C220">
        <v>693</v>
      </c>
      <c r="D220">
        <v>411</v>
      </c>
      <c r="E220">
        <v>282</v>
      </c>
      <c r="G220">
        <v>115</v>
      </c>
      <c r="M220">
        <v>115</v>
      </c>
      <c r="O220">
        <v>120</v>
      </c>
      <c r="Q220">
        <v>700</v>
      </c>
      <c r="S220">
        <v>4</v>
      </c>
      <c r="T220">
        <v>4</v>
      </c>
      <c r="U220">
        <v>8</v>
      </c>
      <c r="V220">
        <v>2</v>
      </c>
      <c r="W220">
        <v>693</v>
      </c>
      <c r="AC220">
        <v>0</v>
      </c>
      <c r="AD220">
        <v>0</v>
      </c>
      <c r="AE220">
        <v>115.5</v>
      </c>
      <c r="AF220">
        <v>0</v>
      </c>
      <c r="AG220">
        <v>19.166666666666668</v>
      </c>
      <c r="AH220">
        <v>0</v>
      </c>
      <c r="AI220">
        <v>-115</v>
      </c>
      <c r="AJ220">
        <v>-7</v>
      </c>
      <c r="AK220" t="e">
        <v>#REF!</v>
      </c>
      <c r="AN220" t="s">
        <v>159</v>
      </c>
      <c r="AO220" t="s">
        <v>160</v>
      </c>
      <c r="AP220" t="s">
        <v>161</v>
      </c>
      <c r="AQ220">
        <v>2</v>
      </c>
      <c r="AR220">
        <v>6</v>
      </c>
      <c r="AS220">
        <v>8</v>
      </c>
      <c r="AW220" s="1">
        <v>65292</v>
      </c>
    </row>
    <row r="221" spans="1:49" x14ac:dyDescent="0.25">
      <c r="A221">
        <v>32</v>
      </c>
      <c r="B221" t="s">
        <v>162</v>
      </c>
      <c r="C221">
        <v>840</v>
      </c>
      <c r="D221">
        <v>474</v>
      </c>
      <c r="E221">
        <v>366</v>
      </c>
      <c r="F221">
        <v>195</v>
      </c>
      <c r="G221">
        <v>140</v>
      </c>
      <c r="H221">
        <v>55</v>
      </c>
      <c r="L221">
        <v>145</v>
      </c>
      <c r="M221">
        <v>140</v>
      </c>
      <c r="N221">
        <v>157</v>
      </c>
      <c r="O221">
        <v>140</v>
      </c>
      <c r="P221">
        <v>900</v>
      </c>
      <c r="Q221">
        <v>840</v>
      </c>
      <c r="R221">
        <v>6</v>
      </c>
      <c r="S221">
        <v>4</v>
      </c>
      <c r="T221">
        <v>3</v>
      </c>
      <c r="U221">
        <v>17</v>
      </c>
      <c r="V221">
        <v>1</v>
      </c>
      <c r="W221">
        <v>840</v>
      </c>
      <c r="AC221">
        <v>0</v>
      </c>
      <c r="AD221">
        <v>0</v>
      </c>
      <c r="AE221">
        <v>140</v>
      </c>
      <c r="AF221">
        <v>32.5</v>
      </c>
      <c r="AG221">
        <v>23.333333333333332</v>
      </c>
      <c r="AH221">
        <v>9.1666666666666661</v>
      </c>
      <c r="AI221">
        <v>0</v>
      </c>
      <c r="AJ221">
        <v>0</v>
      </c>
      <c r="AK221" t="e">
        <v>#REF!</v>
      </c>
      <c r="AN221" t="s">
        <v>163</v>
      </c>
      <c r="AO221" t="s">
        <v>164</v>
      </c>
      <c r="AP221" t="s">
        <v>165</v>
      </c>
      <c r="AQ221">
        <v>2</v>
      </c>
      <c r="AR221">
        <v>6</v>
      </c>
      <c r="AS221">
        <v>8</v>
      </c>
      <c r="AW221" s="1">
        <v>65292</v>
      </c>
    </row>
    <row r="222" spans="1:49" x14ac:dyDescent="0.25">
      <c r="AW222" s="1">
        <v>65293</v>
      </c>
    </row>
    <row r="223" spans="1:49" x14ac:dyDescent="0.25">
      <c r="A223">
        <v>3</v>
      </c>
      <c r="B223" t="s">
        <v>47</v>
      </c>
      <c r="C223">
        <v>534</v>
      </c>
      <c r="D223">
        <v>309</v>
      </c>
      <c r="E223">
        <v>225</v>
      </c>
      <c r="F223">
        <v>103</v>
      </c>
      <c r="G223">
        <v>89</v>
      </c>
      <c r="H223">
        <v>14</v>
      </c>
      <c r="L223">
        <v>103</v>
      </c>
      <c r="M223">
        <v>89</v>
      </c>
      <c r="N223">
        <v>103</v>
      </c>
      <c r="O223">
        <v>95</v>
      </c>
      <c r="P223">
        <v>600</v>
      </c>
      <c r="Q223">
        <v>550</v>
      </c>
      <c r="R223">
        <v>3</v>
      </c>
      <c r="S223">
        <v>3</v>
      </c>
      <c r="T223">
        <v>3</v>
      </c>
      <c r="U223">
        <v>15</v>
      </c>
      <c r="V223">
        <v>2</v>
      </c>
      <c r="W223">
        <v>534</v>
      </c>
      <c r="AC223">
        <v>0</v>
      </c>
      <c r="AD223">
        <v>0</v>
      </c>
      <c r="AE223">
        <v>89</v>
      </c>
      <c r="AF223">
        <v>17.166666666666668</v>
      </c>
      <c r="AG223">
        <v>14.833333333333334</v>
      </c>
      <c r="AH223">
        <v>2.3333333333333335</v>
      </c>
      <c r="AI223">
        <v>0</v>
      </c>
      <c r="AJ223">
        <v>-16</v>
      </c>
      <c r="AK223" t="e">
        <v>#REF!</v>
      </c>
      <c r="AN223" t="s">
        <v>48</v>
      </c>
      <c r="AO223" t="s">
        <v>49</v>
      </c>
      <c r="AP223" t="s">
        <v>50</v>
      </c>
      <c r="AQ223">
        <v>2</v>
      </c>
      <c r="AR223">
        <v>6</v>
      </c>
      <c r="AS223">
        <v>8</v>
      </c>
      <c r="AW223" s="1">
        <v>65293</v>
      </c>
    </row>
    <row r="224" spans="1:49" x14ac:dyDescent="0.25">
      <c r="A224">
        <v>4</v>
      </c>
      <c r="B224" t="s">
        <v>51</v>
      </c>
      <c r="C224">
        <v>726</v>
      </c>
      <c r="D224">
        <v>383</v>
      </c>
      <c r="E224">
        <v>343</v>
      </c>
      <c r="F224">
        <v>190</v>
      </c>
      <c r="G224">
        <v>121</v>
      </c>
      <c r="H224">
        <v>69</v>
      </c>
      <c r="L224">
        <v>190</v>
      </c>
      <c r="M224">
        <v>121</v>
      </c>
      <c r="N224">
        <v>195</v>
      </c>
      <c r="O224">
        <v>125</v>
      </c>
      <c r="P224">
        <v>800</v>
      </c>
      <c r="Q224">
        <v>730</v>
      </c>
      <c r="R224">
        <v>4</v>
      </c>
      <c r="S224">
        <v>4</v>
      </c>
      <c r="T224">
        <v>4</v>
      </c>
      <c r="U224">
        <v>4</v>
      </c>
      <c r="V224">
        <v>4</v>
      </c>
      <c r="W224">
        <v>726</v>
      </c>
      <c r="AC224">
        <v>0</v>
      </c>
      <c r="AD224">
        <v>0</v>
      </c>
      <c r="AE224">
        <v>121</v>
      </c>
      <c r="AF224">
        <v>31.666666666666668</v>
      </c>
      <c r="AG224">
        <v>20.166666666666668</v>
      </c>
      <c r="AH224">
        <v>11.5</v>
      </c>
      <c r="AI224">
        <v>0</v>
      </c>
      <c r="AJ224">
        <v>-4</v>
      </c>
      <c r="AK224" t="e">
        <v>#REF!</v>
      </c>
      <c r="AN224" t="s">
        <v>52</v>
      </c>
      <c r="AO224" t="s">
        <v>53</v>
      </c>
      <c r="AP224" t="s">
        <v>54</v>
      </c>
      <c r="AQ224">
        <v>2</v>
      </c>
      <c r="AR224">
        <v>6</v>
      </c>
      <c r="AS224">
        <v>8</v>
      </c>
      <c r="AW224" s="1">
        <v>65293</v>
      </c>
    </row>
    <row r="225" spans="1:49" x14ac:dyDescent="0.25">
      <c r="A225">
        <v>5</v>
      </c>
      <c r="B225" t="s">
        <v>55</v>
      </c>
      <c r="C225">
        <v>196</v>
      </c>
      <c r="D225">
        <v>106</v>
      </c>
      <c r="E225">
        <v>90</v>
      </c>
      <c r="F225">
        <v>163</v>
      </c>
      <c r="G225">
        <v>33</v>
      </c>
      <c r="H225">
        <v>130</v>
      </c>
      <c r="L225">
        <v>163</v>
      </c>
      <c r="M225">
        <v>33</v>
      </c>
      <c r="N225">
        <v>163</v>
      </c>
      <c r="O225">
        <v>33</v>
      </c>
      <c r="P225">
        <v>666</v>
      </c>
      <c r="Q225">
        <v>196</v>
      </c>
      <c r="R225">
        <v>0</v>
      </c>
      <c r="S225">
        <v>2</v>
      </c>
      <c r="T225">
        <v>1</v>
      </c>
      <c r="U225">
        <v>4</v>
      </c>
      <c r="V225">
        <v>1</v>
      </c>
      <c r="W225">
        <v>196</v>
      </c>
      <c r="AC225">
        <v>0</v>
      </c>
      <c r="AD225">
        <v>0</v>
      </c>
      <c r="AE225">
        <v>32.666666666666664</v>
      </c>
      <c r="AF225">
        <v>27.166666666666668</v>
      </c>
      <c r="AG225">
        <v>5.5</v>
      </c>
      <c r="AH225">
        <v>21.666666666666668</v>
      </c>
      <c r="AI225">
        <v>0</v>
      </c>
      <c r="AJ225">
        <v>0</v>
      </c>
      <c r="AK225" t="e">
        <v>#REF!</v>
      </c>
      <c r="AN225" t="s">
        <v>56</v>
      </c>
      <c r="AO225" t="s">
        <v>57</v>
      </c>
      <c r="AP225" t="s">
        <v>58</v>
      </c>
      <c r="AQ225">
        <v>1</v>
      </c>
      <c r="AR225">
        <v>3</v>
      </c>
      <c r="AS225">
        <v>4</v>
      </c>
      <c r="AW225" s="1">
        <v>65293</v>
      </c>
    </row>
    <row r="226" spans="1:49" x14ac:dyDescent="0.25">
      <c r="A226">
        <v>6</v>
      </c>
      <c r="B226" t="s">
        <v>59</v>
      </c>
      <c r="C226">
        <v>180</v>
      </c>
      <c r="D226">
        <v>120</v>
      </c>
      <c r="E226">
        <v>60</v>
      </c>
      <c r="F226">
        <v>210</v>
      </c>
      <c r="G226">
        <v>30</v>
      </c>
      <c r="H226">
        <v>180</v>
      </c>
      <c r="L226">
        <v>210</v>
      </c>
      <c r="M226">
        <v>30</v>
      </c>
      <c r="N226">
        <v>210</v>
      </c>
      <c r="O226">
        <v>35</v>
      </c>
      <c r="P226">
        <v>1260</v>
      </c>
      <c r="Q226">
        <v>200</v>
      </c>
      <c r="R226">
        <v>4</v>
      </c>
      <c r="S226">
        <v>2</v>
      </c>
      <c r="T226">
        <v>1</v>
      </c>
      <c r="U226">
        <v>20</v>
      </c>
      <c r="V226">
        <v>1</v>
      </c>
      <c r="W226">
        <v>180</v>
      </c>
      <c r="AC226">
        <v>0</v>
      </c>
      <c r="AD226">
        <v>0</v>
      </c>
      <c r="AE226">
        <v>30</v>
      </c>
      <c r="AF226">
        <v>35</v>
      </c>
      <c r="AG226">
        <v>5</v>
      </c>
      <c r="AH226">
        <v>30</v>
      </c>
      <c r="AI226">
        <v>0</v>
      </c>
      <c r="AJ226">
        <v>-20</v>
      </c>
      <c r="AK226" t="e">
        <v>#REF!</v>
      </c>
      <c r="AN226" t="s">
        <v>60</v>
      </c>
      <c r="AO226" t="s">
        <v>61</v>
      </c>
      <c r="AP226" t="s">
        <v>62</v>
      </c>
      <c r="AQ226">
        <v>2</v>
      </c>
      <c r="AR226">
        <v>6</v>
      </c>
      <c r="AS226">
        <v>8</v>
      </c>
      <c r="AW226" s="1">
        <v>65293</v>
      </c>
    </row>
    <row r="227" spans="1:49" x14ac:dyDescent="0.25">
      <c r="A227">
        <v>7</v>
      </c>
      <c r="B227" t="s">
        <v>63</v>
      </c>
      <c r="C227">
        <v>544</v>
      </c>
      <c r="D227">
        <v>269</v>
      </c>
      <c r="E227">
        <v>275</v>
      </c>
      <c r="F227">
        <v>100</v>
      </c>
      <c r="G227">
        <v>90</v>
      </c>
      <c r="H227">
        <v>10</v>
      </c>
      <c r="L227">
        <v>100</v>
      </c>
      <c r="M227">
        <v>90</v>
      </c>
      <c r="N227">
        <v>100</v>
      </c>
      <c r="O227">
        <v>91</v>
      </c>
      <c r="P227">
        <v>600</v>
      </c>
      <c r="Q227">
        <v>560</v>
      </c>
      <c r="R227">
        <v>2</v>
      </c>
      <c r="S227">
        <v>5</v>
      </c>
      <c r="T227">
        <v>3</v>
      </c>
      <c r="U227">
        <v>4</v>
      </c>
      <c r="V227">
        <v>2</v>
      </c>
      <c r="W227">
        <v>544</v>
      </c>
      <c r="AC227">
        <v>0</v>
      </c>
      <c r="AD227">
        <v>0</v>
      </c>
      <c r="AE227">
        <v>90.666666666666671</v>
      </c>
      <c r="AF227">
        <v>16.666666666666668</v>
      </c>
      <c r="AG227">
        <v>15</v>
      </c>
      <c r="AH227">
        <v>1.6666666666666667</v>
      </c>
      <c r="AI227">
        <v>0</v>
      </c>
      <c r="AJ227">
        <v>-16</v>
      </c>
      <c r="AK227" t="e">
        <v>#REF!</v>
      </c>
      <c r="AN227" t="s">
        <v>64</v>
      </c>
      <c r="AO227" t="s">
        <v>65</v>
      </c>
      <c r="AP227" t="s">
        <v>66</v>
      </c>
      <c r="AQ227">
        <v>2</v>
      </c>
      <c r="AR227">
        <v>6</v>
      </c>
      <c r="AS227">
        <v>8</v>
      </c>
      <c r="AW227" s="1">
        <v>65293</v>
      </c>
    </row>
    <row r="228" spans="1:49" x14ac:dyDescent="0.25">
      <c r="A228">
        <v>8</v>
      </c>
      <c r="B228" t="s">
        <v>67</v>
      </c>
      <c r="C228">
        <v>360</v>
      </c>
      <c r="D228">
        <v>221</v>
      </c>
      <c r="E228">
        <v>139</v>
      </c>
      <c r="F228">
        <v>35</v>
      </c>
      <c r="G228">
        <v>60</v>
      </c>
      <c r="L228">
        <v>35</v>
      </c>
      <c r="M228">
        <v>60</v>
      </c>
      <c r="N228">
        <v>35</v>
      </c>
      <c r="O228">
        <v>60</v>
      </c>
      <c r="P228">
        <v>400</v>
      </c>
      <c r="Q228">
        <v>365</v>
      </c>
      <c r="R228">
        <v>4</v>
      </c>
      <c r="S228">
        <v>2</v>
      </c>
      <c r="T228">
        <v>2</v>
      </c>
      <c r="U228">
        <v>3</v>
      </c>
      <c r="V228">
        <v>1</v>
      </c>
      <c r="W228">
        <v>360</v>
      </c>
      <c r="AC228">
        <v>0</v>
      </c>
      <c r="AD228">
        <v>0</v>
      </c>
      <c r="AE228">
        <v>60</v>
      </c>
      <c r="AF228">
        <v>5.833333333333333</v>
      </c>
      <c r="AG228">
        <v>10</v>
      </c>
      <c r="AH228">
        <v>0</v>
      </c>
      <c r="AI228">
        <v>-25</v>
      </c>
      <c r="AJ228">
        <v>-5</v>
      </c>
      <c r="AK228" t="e">
        <v>#REF!</v>
      </c>
      <c r="AN228" t="s">
        <v>68</v>
      </c>
      <c r="AO228" t="s">
        <v>69</v>
      </c>
      <c r="AP228" t="s">
        <v>70</v>
      </c>
      <c r="AQ228">
        <v>1</v>
      </c>
      <c r="AR228">
        <v>3</v>
      </c>
      <c r="AS228">
        <v>4</v>
      </c>
      <c r="AW228" s="1">
        <v>65293</v>
      </c>
    </row>
    <row r="229" spans="1:49" x14ac:dyDescent="0.25">
      <c r="A229">
        <v>9</v>
      </c>
      <c r="B229" t="s">
        <v>71</v>
      </c>
      <c r="C229">
        <v>348</v>
      </c>
      <c r="D229">
        <v>183</v>
      </c>
      <c r="E229">
        <v>165</v>
      </c>
      <c r="F229">
        <v>58</v>
      </c>
      <c r="G229">
        <v>106</v>
      </c>
      <c r="L229">
        <v>164</v>
      </c>
      <c r="M229">
        <v>58</v>
      </c>
      <c r="N229">
        <v>157</v>
      </c>
      <c r="O229">
        <v>62</v>
      </c>
      <c r="P229">
        <v>954</v>
      </c>
      <c r="Q229">
        <v>352</v>
      </c>
      <c r="R229">
        <v>3</v>
      </c>
      <c r="S229">
        <v>3</v>
      </c>
      <c r="T229">
        <v>2</v>
      </c>
      <c r="U229">
        <v>5</v>
      </c>
      <c r="V229">
        <v>1</v>
      </c>
      <c r="W229">
        <v>348</v>
      </c>
      <c r="AC229">
        <v>0</v>
      </c>
      <c r="AD229">
        <v>0</v>
      </c>
      <c r="AE229">
        <v>58</v>
      </c>
      <c r="AF229">
        <v>9.6666666666666661</v>
      </c>
      <c r="AG229">
        <v>17.666666666666668</v>
      </c>
      <c r="AH229">
        <v>0</v>
      </c>
      <c r="AI229">
        <v>-48</v>
      </c>
      <c r="AJ229">
        <v>-4</v>
      </c>
      <c r="AK229" t="e">
        <v>#REF!</v>
      </c>
      <c r="AN229" t="s">
        <v>72</v>
      </c>
      <c r="AO229" t="s">
        <v>73</v>
      </c>
      <c r="AP229" t="s">
        <v>74</v>
      </c>
      <c r="AQ229">
        <v>2</v>
      </c>
      <c r="AR229">
        <v>6</v>
      </c>
      <c r="AS229">
        <v>8</v>
      </c>
      <c r="AW229" s="1">
        <v>65293</v>
      </c>
    </row>
    <row r="230" spans="1:49" x14ac:dyDescent="0.25">
      <c r="A230">
        <v>10</v>
      </c>
      <c r="B230" t="s">
        <v>75</v>
      </c>
      <c r="C230">
        <v>389</v>
      </c>
      <c r="D230">
        <v>214</v>
      </c>
      <c r="E230">
        <v>175</v>
      </c>
      <c r="F230">
        <v>258</v>
      </c>
      <c r="G230">
        <v>64</v>
      </c>
      <c r="H230">
        <v>192</v>
      </c>
      <c r="I230">
        <v>12</v>
      </c>
      <c r="L230">
        <v>258</v>
      </c>
      <c r="M230">
        <v>64</v>
      </c>
      <c r="N230">
        <v>274</v>
      </c>
      <c r="O230">
        <v>80</v>
      </c>
      <c r="P230">
        <v>1200</v>
      </c>
      <c r="Q230">
        <v>400</v>
      </c>
      <c r="R230">
        <v>4</v>
      </c>
      <c r="S230">
        <v>4</v>
      </c>
      <c r="T230">
        <v>3</v>
      </c>
      <c r="U230">
        <v>7</v>
      </c>
      <c r="V230">
        <v>2</v>
      </c>
      <c r="W230">
        <v>389</v>
      </c>
      <c r="AC230">
        <v>0</v>
      </c>
      <c r="AD230">
        <v>0</v>
      </c>
      <c r="AE230">
        <v>64.833333333333329</v>
      </c>
      <c r="AF230">
        <v>43</v>
      </c>
      <c r="AG230">
        <v>10.666666666666666</v>
      </c>
      <c r="AH230">
        <v>32</v>
      </c>
      <c r="AI230">
        <v>-10</v>
      </c>
      <c r="AJ230">
        <v>-11</v>
      </c>
      <c r="AK230" t="e">
        <v>#REF!</v>
      </c>
      <c r="AN230" t="s">
        <v>76</v>
      </c>
      <c r="AO230" t="s">
        <v>77</v>
      </c>
      <c r="AP230" t="s">
        <v>78</v>
      </c>
      <c r="AQ230">
        <v>2</v>
      </c>
      <c r="AR230">
        <v>6</v>
      </c>
      <c r="AS230">
        <v>8</v>
      </c>
      <c r="AW230" s="1">
        <v>65293</v>
      </c>
    </row>
    <row r="231" spans="1:49" x14ac:dyDescent="0.25">
      <c r="A231">
        <v>11</v>
      </c>
      <c r="B231" t="s">
        <v>79</v>
      </c>
      <c r="C231">
        <v>267</v>
      </c>
      <c r="D231">
        <v>139</v>
      </c>
      <c r="E231">
        <v>128</v>
      </c>
      <c r="F231">
        <v>80</v>
      </c>
      <c r="G231">
        <v>44</v>
      </c>
      <c r="H231">
        <v>36</v>
      </c>
      <c r="L231">
        <v>80</v>
      </c>
      <c r="M231">
        <v>44</v>
      </c>
      <c r="O231">
        <v>44</v>
      </c>
      <c r="P231">
        <v>0</v>
      </c>
      <c r="Q231">
        <v>267</v>
      </c>
      <c r="S231">
        <v>2</v>
      </c>
      <c r="T231">
        <v>2</v>
      </c>
      <c r="U231">
        <v>3</v>
      </c>
      <c r="V231">
        <v>2</v>
      </c>
      <c r="W231">
        <v>267</v>
      </c>
      <c r="AC231">
        <v>0</v>
      </c>
      <c r="AD231">
        <v>0</v>
      </c>
      <c r="AE231">
        <v>44.5</v>
      </c>
      <c r="AF231">
        <v>13.333333333333334</v>
      </c>
      <c r="AG231">
        <v>7.333333333333333</v>
      </c>
      <c r="AH231">
        <v>6</v>
      </c>
      <c r="AI231">
        <v>0</v>
      </c>
      <c r="AJ231">
        <v>0</v>
      </c>
      <c r="AK231" t="e">
        <v>#REF!</v>
      </c>
      <c r="AN231" t="s">
        <v>80</v>
      </c>
      <c r="AO231" t="s">
        <v>81</v>
      </c>
      <c r="AP231" t="s">
        <v>82</v>
      </c>
      <c r="AQ231">
        <v>1</v>
      </c>
      <c r="AR231">
        <v>3</v>
      </c>
      <c r="AS231">
        <v>4</v>
      </c>
      <c r="AW231" s="1">
        <v>65293</v>
      </c>
    </row>
    <row r="232" spans="1:49" x14ac:dyDescent="0.25">
      <c r="A232">
        <v>12</v>
      </c>
      <c r="B232" t="s">
        <v>83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 t="e">
        <v>#REF!</v>
      </c>
      <c r="AN232" t="s">
        <v>84</v>
      </c>
      <c r="AO232" t="s">
        <v>85</v>
      </c>
      <c r="AP232" t="s">
        <v>86</v>
      </c>
      <c r="AQ232">
        <v>1</v>
      </c>
      <c r="AR232">
        <v>3</v>
      </c>
      <c r="AS232">
        <v>4</v>
      </c>
      <c r="AW232" s="1">
        <v>65293</v>
      </c>
    </row>
    <row r="233" spans="1:49" x14ac:dyDescent="0.25">
      <c r="A233">
        <v>13</v>
      </c>
      <c r="B233" t="s">
        <v>87</v>
      </c>
      <c r="C233">
        <v>677</v>
      </c>
      <c r="D233">
        <v>348</v>
      </c>
      <c r="E233">
        <v>329</v>
      </c>
      <c r="F233">
        <v>112</v>
      </c>
      <c r="G233">
        <v>112</v>
      </c>
      <c r="L233">
        <v>112</v>
      </c>
      <c r="M233">
        <v>112</v>
      </c>
      <c r="N233">
        <v>115</v>
      </c>
      <c r="O233">
        <v>115</v>
      </c>
      <c r="P233">
        <v>680</v>
      </c>
      <c r="Q233">
        <v>680</v>
      </c>
      <c r="R233">
        <v>5</v>
      </c>
      <c r="S233">
        <v>5</v>
      </c>
      <c r="T233">
        <v>3</v>
      </c>
      <c r="U233">
        <v>10</v>
      </c>
      <c r="V233">
        <v>1</v>
      </c>
      <c r="W233">
        <v>677</v>
      </c>
      <c r="AC233">
        <v>0</v>
      </c>
      <c r="AD233">
        <v>0</v>
      </c>
      <c r="AE233">
        <v>112.83333333333333</v>
      </c>
      <c r="AF233">
        <v>18.666666666666668</v>
      </c>
      <c r="AG233">
        <v>18.666666666666668</v>
      </c>
      <c r="AH233">
        <v>0</v>
      </c>
      <c r="AI233">
        <v>0</v>
      </c>
      <c r="AJ233">
        <v>-3</v>
      </c>
      <c r="AK233" t="e">
        <v>#REF!</v>
      </c>
      <c r="AN233" t="s">
        <v>88</v>
      </c>
      <c r="AO233" t="s">
        <v>89</v>
      </c>
      <c r="AP233" t="s">
        <v>90</v>
      </c>
      <c r="AQ233">
        <v>2</v>
      </c>
      <c r="AR233">
        <v>6</v>
      </c>
      <c r="AS233">
        <v>8</v>
      </c>
      <c r="AW233" s="1">
        <v>65293</v>
      </c>
    </row>
    <row r="234" spans="1:49" x14ac:dyDescent="0.25">
      <c r="A234">
        <v>14</v>
      </c>
      <c r="B234" t="s">
        <v>91</v>
      </c>
      <c r="C234">
        <v>771</v>
      </c>
      <c r="D234">
        <v>432</v>
      </c>
      <c r="E234">
        <v>339</v>
      </c>
      <c r="F234">
        <v>335</v>
      </c>
      <c r="G234">
        <v>128</v>
      </c>
      <c r="H234">
        <v>207</v>
      </c>
      <c r="L234">
        <v>323</v>
      </c>
      <c r="M234">
        <v>128</v>
      </c>
      <c r="N234">
        <v>323</v>
      </c>
      <c r="O234">
        <v>128</v>
      </c>
      <c r="P234">
        <v>1600</v>
      </c>
      <c r="Q234">
        <v>800</v>
      </c>
      <c r="S234">
        <v>4</v>
      </c>
      <c r="T234">
        <v>4</v>
      </c>
      <c r="U234">
        <v>10</v>
      </c>
      <c r="V234">
        <v>2</v>
      </c>
      <c r="W234">
        <v>771</v>
      </c>
      <c r="AC234">
        <v>0</v>
      </c>
      <c r="AD234">
        <v>0</v>
      </c>
      <c r="AE234">
        <v>128.5</v>
      </c>
      <c r="AF234">
        <v>55.833333333333336</v>
      </c>
      <c r="AG234">
        <v>21.333333333333332</v>
      </c>
      <c r="AH234">
        <v>34.5</v>
      </c>
      <c r="AI234">
        <v>0</v>
      </c>
      <c r="AJ234">
        <v>-29</v>
      </c>
      <c r="AK234" t="e">
        <v>#REF!</v>
      </c>
      <c r="AN234" t="s">
        <v>92</v>
      </c>
      <c r="AO234" t="s">
        <v>93</v>
      </c>
      <c r="AP234" t="s">
        <v>94</v>
      </c>
      <c r="AQ234">
        <v>2</v>
      </c>
      <c r="AR234">
        <v>6</v>
      </c>
      <c r="AS234">
        <v>8</v>
      </c>
      <c r="AW234" s="1">
        <v>65293</v>
      </c>
    </row>
    <row r="235" spans="1:49" x14ac:dyDescent="0.25">
      <c r="A235">
        <v>15</v>
      </c>
      <c r="B235" t="s">
        <v>95</v>
      </c>
      <c r="C235">
        <v>609</v>
      </c>
      <c r="D235">
        <v>264</v>
      </c>
      <c r="E235">
        <v>345</v>
      </c>
      <c r="F235">
        <v>268</v>
      </c>
      <c r="G235">
        <v>100</v>
      </c>
      <c r="H235">
        <v>168</v>
      </c>
      <c r="L235">
        <v>268</v>
      </c>
      <c r="M235">
        <v>102</v>
      </c>
      <c r="N235">
        <v>263</v>
      </c>
      <c r="O235">
        <v>102</v>
      </c>
      <c r="P235">
        <v>930</v>
      </c>
      <c r="Q235">
        <v>615</v>
      </c>
      <c r="R235">
        <v>3</v>
      </c>
      <c r="S235">
        <v>6</v>
      </c>
      <c r="T235">
        <v>3</v>
      </c>
      <c r="U235">
        <v>5</v>
      </c>
      <c r="V235">
        <v>1</v>
      </c>
      <c r="W235">
        <v>609</v>
      </c>
      <c r="AC235">
        <v>0</v>
      </c>
      <c r="AD235">
        <v>0</v>
      </c>
      <c r="AE235">
        <v>101.5</v>
      </c>
      <c r="AF235">
        <v>44.666666666666664</v>
      </c>
      <c r="AG235">
        <v>16.666666666666668</v>
      </c>
      <c r="AH235">
        <v>28</v>
      </c>
      <c r="AI235">
        <v>0</v>
      </c>
      <c r="AJ235">
        <v>-6</v>
      </c>
      <c r="AK235" t="e">
        <v>#REF!</v>
      </c>
      <c r="AN235" t="s">
        <v>96</v>
      </c>
      <c r="AO235" t="s">
        <v>97</v>
      </c>
      <c r="AP235" t="s">
        <v>98</v>
      </c>
      <c r="AQ235">
        <v>2</v>
      </c>
      <c r="AR235">
        <v>6</v>
      </c>
      <c r="AS235">
        <v>8</v>
      </c>
      <c r="AW235" s="1">
        <v>65293</v>
      </c>
    </row>
    <row r="236" spans="1:49" x14ac:dyDescent="0.25">
      <c r="A236">
        <v>16</v>
      </c>
      <c r="B236" t="s">
        <v>99</v>
      </c>
      <c r="C236">
        <v>801</v>
      </c>
      <c r="D236">
        <v>410</v>
      </c>
      <c r="E236">
        <v>391</v>
      </c>
      <c r="F236">
        <v>260</v>
      </c>
      <c r="G236">
        <v>134</v>
      </c>
      <c r="H236">
        <v>126</v>
      </c>
      <c r="I236">
        <v>3</v>
      </c>
      <c r="L236">
        <v>260</v>
      </c>
      <c r="M236">
        <v>134</v>
      </c>
      <c r="N236">
        <v>175</v>
      </c>
      <c r="O236">
        <v>139</v>
      </c>
      <c r="P236">
        <v>1505</v>
      </c>
      <c r="Q236">
        <v>817</v>
      </c>
      <c r="R236">
        <v>22</v>
      </c>
      <c r="S236">
        <v>8</v>
      </c>
      <c r="T236">
        <v>4</v>
      </c>
      <c r="U236">
        <v>9</v>
      </c>
      <c r="V236">
        <v>2</v>
      </c>
      <c r="W236">
        <v>801</v>
      </c>
      <c r="AC236">
        <v>0</v>
      </c>
      <c r="AD236">
        <v>0</v>
      </c>
      <c r="AE236">
        <v>133.5</v>
      </c>
      <c r="AF236">
        <v>43.333333333333336</v>
      </c>
      <c r="AG236">
        <v>22.333333333333332</v>
      </c>
      <c r="AH236">
        <v>21</v>
      </c>
      <c r="AI236">
        <v>-3</v>
      </c>
      <c r="AJ236">
        <v>-16</v>
      </c>
      <c r="AK236" t="e">
        <v>#REF!</v>
      </c>
      <c r="AN236" t="s">
        <v>100</v>
      </c>
      <c r="AO236" t="s">
        <v>101</v>
      </c>
      <c r="AP236" t="s">
        <v>102</v>
      </c>
      <c r="AQ236">
        <v>2</v>
      </c>
      <c r="AR236">
        <v>6</v>
      </c>
      <c r="AS236">
        <v>8</v>
      </c>
      <c r="AW236" s="1">
        <v>65293</v>
      </c>
    </row>
    <row r="237" spans="1:49" x14ac:dyDescent="0.25">
      <c r="A237">
        <v>17</v>
      </c>
      <c r="B237" t="s">
        <v>103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 t="e">
        <v>#REF!</v>
      </c>
      <c r="AN237" t="s">
        <v>104</v>
      </c>
      <c r="AO237" t="s">
        <v>105</v>
      </c>
      <c r="AP237" t="s">
        <v>106</v>
      </c>
      <c r="AQ237">
        <v>1</v>
      </c>
      <c r="AR237">
        <v>3</v>
      </c>
      <c r="AS237">
        <v>4</v>
      </c>
      <c r="AW237" s="1">
        <v>65293</v>
      </c>
    </row>
    <row r="238" spans="1:49" x14ac:dyDescent="0.25">
      <c r="A238">
        <v>18</v>
      </c>
      <c r="B238" t="s">
        <v>107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 t="e">
        <v>#REF!</v>
      </c>
      <c r="AN238" t="s">
        <v>108</v>
      </c>
      <c r="AO238" t="s">
        <v>109</v>
      </c>
      <c r="AP238" t="s">
        <v>110</v>
      </c>
      <c r="AQ238">
        <v>1</v>
      </c>
      <c r="AR238">
        <v>3</v>
      </c>
      <c r="AS238">
        <v>4</v>
      </c>
      <c r="AW238" s="1">
        <v>65293</v>
      </c>
    </row>
    <row r="239" spans="1:49" x14ac:dyDescent="0.25">
      <c r="A239">
        <v>19</v>
      </c>
      <c r="B239" t="s">
        <v>111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 t="e">
        <v>#REF!</v>
      </c>
      <c r="AN239" t="s">
        <v>112</v>
      </c>
      <c r="AO239" t="s">
        <v>113</v>
      </c>
      <c r="AP239" t="s">
        <v>114</v>
      </c>
      <c r="AQ239">
        <v>1</v>
      </c>
      <c r="AR239">
        <v>3</v>
      </c>
      <c r="AS239">
        <v>4</v>
      </c>
      <c r="AW239" s="1">
        <v>65293</v>
      </c>
    </row>
    <row r="240" spans="1:49" x14ac:dyDescent="0.25">
      <c r="A240">
        <v>20</v>
      </c>
      <c r="B240" t="s">
        <v>115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 t="e">
        <v>#REF!</v>
      </c>
      <c r="AN240" t="s">
        <v>116</v>
      </c>
      <c r="AO240" t="s">
        <v>117</v>
      </c>
      <c r="AP240" t="s">
        <v>118</v>
      </c>
      <c r="AQ240">
        <v>1</v>
      </c>
      <c r="AR240">
        <v>3</v>
      </c>
      <c r="AS240">
        <v>4</v>
      </c>
      <c r="AW240" s="1">
        <v>65293</v>
      </c>
    </row>
    <row r="241" spans="1:49" x14ac:dyDescent="0.25">
      <c r="A241">
        <v>21</v>
      </c>
      <c r="B241" t="s">
        <v>119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 t="e">
        <v>#REF!</v>
      </c>
      <c r="AN241" t="s">
        <v>120</v>
      </c>
      <c r="AO241" t="s">
        <v>121</v>
      </c>
      <c r="AP241" t="s">
        <v>122</v>
      </c>
      <c r="AQ241">
        <v>1</v>
      </c>
      <c r="AR241">
        <v>3</v>
      </c>
      <c r="AS241">
        <v>4</v>
      </c>
      <c r="AW241" s="1">
        <v>65293</v>
      </c>
    </row>
    <row r="242" spans="1:49" x14ac:dyDescent="0.25">
      <c r="A242">
        <v>22</v>
      </c>
      <c r="B242" t="s">
        <v>123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 t="e">
        <v>#REF!</v>
      </c>
      <c r="AN242" t="s">
        <v>124</v>
      </c>
      <c r="AO242" t="s">
        <v>125</v>
      </c>
      <c r="AP242" t="s">
        <v>126</v>
      </c>
      <c r="AQ242">
        <v>1</v>
      </c>
      <c r="AR242">
        <v>3</v>
      </c>
      <c r="AS242">
        <v>4</v>
      </c>
      <c r="AW242" s="1">
        <v>65293</v>
      </c>
    </row>
    <row r="243" spans="1:49" x14ac:dyDescent="0.25">
      <c r="A243">
        <v>23</v>
      </c>
      <c r="B243" t="s">
        <v>123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 t="e">
        <v>#REF!</v>
      </c>
      <c r="AN243" t="s">
        <v>127</v>
      </c>
      <c r="AO243" t="s">
        <v>128</v>
      </c>
      <c r="AP243" t="s">
        <v>129</v>
      </c>
      <c r="AQ243">
        <v>1</v>
      </c>
      <c r="AR243">
        <v>3</v>
      </c>
      <c r="AS243">
        <v>4</v>
      </c>
      <c r="AW243" s="1">
        <v>65293</v>
      </c>
    </row>
    <row r="244" spans="1:49" x14ac:dyDescent="0.25">
      <c r="A244">
        <v>24</v>
      </c>
      <c r="B244" t="s">
        <v>130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 t="e">
        <v>#REF!</v>
      </c>
      <c r="AN244" t="s">
        <v>131</v>
      </c>
      <c r="AO244" t="s">
        <v>132</v>
      </c>
      <c r="AP244" t="s">
        <v>133</v>
      </c>
      <c r="AQ244">
        <v>1</v>
      </c>
      <c r="AR244">
        <v>3</v>
      </c>
      <c r="AS244">
        <v>4</v>
      </c>
      <c r="AW244" s="1">
        <v>65293</v>
      </c>
    </row>
    <row r="245" spans="1:49" x14ac:dyDescent="0.25">
      <c r="A245">
        <v>25</v>
      </c>
      <c r="B245" t="s">
        <v>134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 t="e">
        <v>#REF!</v>
      </c>
      <c r="AN245" t="s">
        <v>135</v>
      </c>
      <c r="AO245" t="s">
        <v>136</v>
      </c>
      <c r="AP245" t="s">
        <v>137</v>
      </c>
      <c r="AQ245">
        <v>1</v>
      </c>
      <c r="AR245">
        <v>3</v>
      </c>
      <c r="AS245">
        <v>4</v>
      </c>
      <c r="AW245" s="1">
        <v>65293</v>
      </c>
    </row>
    <row r="246" spans="1:49" x14ac:dyDescent="0.25">
      <c r="A246">
        <v>26</v>
      </c>
      <c r="B246" t="s">
        <v>138</v>
      </c>
      <c r="C246">
        <v>466</v>
      </c>
      <c r="D246">
        <v>265</v>
      </c>
      <c r="E246">
        <v>201</v>
      </c>
      <c r="F246">
        <v>171</v>
      </c>
      <c r="G246">
        <v>77</v>
      </c>
      <c r="H246">
        <v>94</v>
      </c>
      <c r="L246">
        <v>171</v>
      </c>
      <c r="M246">
        <v>77</v>
      </c>
      <c r="N246">
        <v>147</v>
      </c>
      <c r="O246">
        <v>77</v>
      </c>
      <c r="P246">
        <v>866</v>
      </c>
      <c r="Q246">
        <v>466</v>
      </c>
      <c r="R246">
        <v>3</v>
      </c>
      <c r="S246">
        <v>4</v>
      </c>
      <c r="T246">
        <v>3</v>
      </c>
      <c r="U246">
        <v>4</v>
      </c>
      <c r="V246">
        <v>2</v>
      </c>
      <c r="W246">
        <v>466</v>
      </c>
      <c r="AC246">
        <v>0</v>
      </c>
      <c r="AD246">
        <v>0</v>
      </c>
      <c r="AE246">
        <v>77.666666666666671</v>
      </c>
      <c r="AF246">
        <v>28.5</v>
      </c>
      <c r="AG246">
        <v>12.833333333333334</v>
      </c>
      <c r="AH246">
        <v>15.666666666666666</v>
      </c>
      <c r="AI246">
        <v>0</v>
      </c>
      <c r="AJ246">
        <v>0</v>
      </c>
      <c r="AK246" t="e">
        <v>#REF!</v>
      </c>
      <c r="AN246" t="s">
        <v>139</v>
      </c>
      <c r="AO246" t="s">
        <v>140</v>
      </c>
      <c r="AP246" t="s">
        <v>141</v>
      </c>
      <c r="AQ246">
        <v>2</v>
      </c>
      <c r="AR246">
        <v>6</v>
      </c>
      <c r="AS246">
        <v>8</v>
      </c>
      <c r="AW246" s="1">
        <v>65293</v>
      </c>
    </row>
    <row r="247" spans="1:49" x14ac:dyDescent="0.25">
      <c r="A247">
        <v>27</v>
      </c>
      <c r="B247" t="s">
        <v>142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 t="e">
        <v>#REF!</v>
      </c>
      <c r="AN247" t="s">
        <v>143</v>
      </c>
      <c r="AO247" t="s">
        <v>144</v>
      </c>
      <c r="AP247" t="s">
        <v>145</v>
      </c>
      <c r="AQ247">
        <v>1</v>
      </c>
      <c r="AR247">
        <v>3</v>
      </c>
      <c r="AS247">
        <v>4</v>
      </c>
      <c r="AW247" s="1">
        <v>65293</v>
      </c>
    </row>
    <row r="248" spans="1:49" x14ac:dyDescent="0.25">
      <c r="A248">
        <v>28</v>
      </c>
      <c r="B248" t="s">
        <v>146</v>
      </c>
      <c r="C248">
        <v>407</v>
      </c>
      <c r="D248">
        <v>229</v>
      </c>
      <c r="E248">
        <v>178</v>
      </c>
      <c r="F248">
        <v>67</v>
      </c>
      <c r="G248">
        <v>67</v>
      </c>
      <c r="L248">
        <v>67</v>
      </c>
      <c r="M248">
        <v>67</v>
      </c>
      <c r="N248">
        <v>50</v>
      </c>
      <c r="O248">
        <v>67</v>
      </c>
      <c r="P248">
        <v>400</v>
      </c>
      <c r="Q248">
        <v>407</v>
      </c>
      <c r="R248">
        <v>2</v>
      </c>
      <c r="S248">
        <v>2</v>
      </c>
      <c r="T248">
        <v>2</v>
      </c>
      <c r="U248">
        <v>3</v>
      </c>
      <c r="V248">
        <v>1</v>
      </c>
      <c r="W248">
        <v>407</v>
      </c>
      <c r="AC248">
        <v>0</v>
      </c>
      <c r="AD248">
        <v>0</v>
      </c>
      <c r="AE248">
        <v>67.833333333333329</v>
      </c>
      <c r="AF248">
        <v>11.166666666666666</v>
      </c>
      <c r="AG248">
        <v>11.166666666666666</v>
      </c>
      <c r="AH248">
        <v>0</v>
      </c>
      <c r="AI248">
        <v>0</v>
      </c>
      <c r="AJ248">
        <v>0</v>
      </c>
      <c r="AK248" t="e">
        <v>#REF!</v>
      </c>
      <c r="AN248" t="s">
        <v>147</v>
      </c>
      <c r="AO248" t="s">
        <v>148</v>
      </c>
      <c r="AP248" t="s">
        <v>149</v>
      </c>
      <c r="AQ248">
        <v>1</v>
      </c>
      <c r="AR248">
        <v>3</v>
      </c>
      <c r="AS248">
        <v>4</v>
      </c>
      <c r="AW248" s="1">
        <v>65293</v>
      </c>
    </row>
    <row r="249" spans="1:49" x14ac:dyDescent="0.25">
      <c r="A249">
        <v>29</v>
      </c>
      <c r="B249" t="s">
        <v>150</v>
      </c>
      <c r="C249">
        <v>738</v>
      </c>
      <c r="D249">
        <v>402</v>
      </c>
      <c r="E249">
        <v>336</v>
      </c>
      <c r="F249">
        <v>236</v>
      </c>
      <c r="G249">
        <v>123</v>
      </c>
      <c r="H249">
        <v>113</v>
      </c>
      <c r="L249">
        <v>236</v>
      </c>
      <c r="M249">
        <v>123</v>
      </c>
      <c r="N249">
        <v>156</v>
      </c>
      <c r="O249">
        <v>123</v>
      </c>
      <c r="P249">
        <v>1391</v>
      </c>
      <c r="Q249">
        <v>740</v>
      </c>
      <c r="R249">
        <v>2</v>
      </c>
      <c r="S249">
        <v>6</v>
      </c>
      <c r="T249">
        <v>2</v>
      </c>
      <c r="U249">
        <v>4</v>
      </c>
      <c r="V249">
        <v>1</v>
      </c>
      <c r="W249">
        <v>738</v>
      </c>
      <c r="AC249">
        <v>0</v>
      </c>
      <c r="AD249">
        <v>0</v>
      </c>
      <c r="AE249">
        <v>123</v>
      </c>
      <c r="AF249">
        <v>39.333333333333336</v>
      </c>
      <c r="AG249">
        <v>20.5</v>
      </c>
      <c r="AH249">
        <v>18.833333333333332</v>
      </c>
      <c r="AI249">
        <v>0</v>
      </c>
      <c r="AJ249">
        <v>-2</v>
      </c>
      <c r="AK249" t="e">
        <v>#REF!</v>
      </c>
      <c r="AN249" t="s">
        <v>151</v>
      </c>
      <c r="AO249" t="s">
        <v>152</v>
      </c>
      <c r="AP249" t="s">
        <v>153</v>
      </c>
      <c r="AQ249">
        <v>2</v>
      </c>
      <c r="AR249">
        <v>6</v>
      </c>
      <c r="AS249">
        <v>8</v>
      </c>
      <c r="AW249" s="1">
        <v>65293</v>
      </c>
    </row>
    <row r="250" spans="1:49" x14ac:dyDescent="0.25">
      <c r="A250">
        <v>30</v>
      </c>
      <c r="B250" t="s">
        <v>154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 t="e">
        <v>#REF!</v>
      </c>
      <c r="AN250" t="s">
        <v>155</v>
      </c>
      <c r="AO250" t="s">
        <v>156</v>
      </c>
      <c r="AP250" t="s">
        <v>157</v>
      </c>
      <c r="AQ250">
        <v>2</v>
      </c>
      <c r="AR250">
        <v>6</v>
      </c>
      <c r="AS250">
        <v>8</v>
      </c>
      <c r="AW250" s="1">
        <v>65293</v>
      </c>
    </row>
    <row r="251" spans="1:49" x14ac:dyDescent="0.25">
      <c r="A251">
        <v>31</v>
      </c>
      <c r="B251" t="s">
        <v>158</v>
      </c>
      <c r="C251">
        <v>1122</v>
      </c>
      <c r="D251">
        <v>627</v>
      </c>
      <c r="E251">
        <v>495</v>
      </c>
      <c r="F251">
        <v>295</v>
      </c>
      <c r="G251">
        <v>187</v>
      </c>
      <c r="H251">
        <v>108</v>
      </c>
      <c r="L251">
        <v>300</v>
      </c>
      <c r="M251">
        <v>187</v>
      </c>
      <c r="N251">
        <v>300</v>
      </c>
      <c r="O251">
        <v>187</v>
      </c>
      <c r="P251">
        <v>1800</v>
      </c>
      <c r="Q251">
        <v>1150</v>
      </c>
      <c r="R251">
        <v>5</v>
      </c>
      <c r="S251">
        <v>10</v>
      </c>
      <c r="T251">
        <v>6</v>
      </c>
      <c r="U251">
        <v>16</v>
      </c>
      <c r="V251">
        <v>1</v>
      </c>
      <c r="W251">
        <v>1122</v>
      </c>
      <c r="AC251">
        <v>0</v>
      </c>
      <c r="AD251">
        <v>0</v>
      </c>
      <c r="AE251">
        <v>187</v>
      </c>
      <c r="AF251">
        <v>49.166666666666664</v>
      </c>
      <c r="AG251">
        <v>31.166666666666668</v>
      </c>
      <c r="AH251">
        <v>18</v>
      </c>
      <c r="AI251">
        <v>0</v>
      </c>
      <c r="AJ251">
        <v>-28</v>
      </c>
      <c r="AK251" t="e">
        <v>#REF!</v>
      </c>
      <c r="AN251" t="s">
        <v>159</v>
      </c>
      <c r="AO251" t="s">
        <v>160</v>
      </c>
      <c r="AP251" t="s">
        <v>161</v>
      </c>
      <c r="AQ251">
        <v>2</v>
      </c>
      <c r="AR251">
        <v>6</v>
      </c>
      <c r="AS251">
        <v>8</v>
      </c>
      <c r="AW251" s="1">
        <v>65293</v>
      </c>
    </row>
    <row r="252" spans="1:49" x14ac:dyDescent="0.25">
      <c r="A252">
        <v>32</v>
      </c>
      <c r="B252" t="s">
        <v>162</v>
      </c>
      <c r="C252">
        <v>1536</v>
      </c>
      <c r="D252">
        <v>800</v>
      </c>
      <c r="E252">
        <v>736</v>
      </c>
      <c r="F252">
        <v>372</v>
      </c>
      <c r="G252">
        <v>256</v>
      </c>
      <c r="H252">
        <v>116</v>
      </c>
      <c r="L252">
        <v>372</v>
      </c>
      <c r="M252">
        <v>256</v>
      </c>
      <c r="N252">
        <v>372</v>
      </c>
      <c r="O252">
        <v>256</v>
      </c>
      <c r="P252">
        <v>1800</v>
      </c>
      <c r="Q252">
        <v>1550</v>
      </c>
      <c r="R252">
        <v>8</v>
      </c>
      <c r="S252">
        <v>10</v>
      </c>
      <c r="T252">
        <v>4</v>
      </c>
      <c r="U252">
        <v>19</v>
      </c>
      <c r="V252">
        <v>1</v>
      </c>
      <c r="W252">
        <v>1536</v>
      </c>
      <c r="AC252">
        <v>0</v>
      </c>
      <c r="AD252">
        <v>0</v>
      </c>
      <c r="AE252">
        <v>256</v>
      </c>
      <c r="AF252">
        <v>62</v>
      </c>
      <c r="AG252">
        <v>42.666666666666664</v>
      </c>
      <c r="AH252">
        <v>19.333333333333332</v>
      </c>
      <c r="AI252">
        <v>0</v>
      </c>
      <c r="AJ252">
        <v>-14</v>
      </c>
      <c r="AK252" t="e">
        <v>#REF!</v>
      </c>
      <c r="AN252" t="s">
        <v>163</v>
      </c>
      <c r="AO252" t="s">
        <v>164</v>
      </c>
      <c r="AP252" t="s">
        <v>165</v>
      </c>
      <c r="AQ252">
        <v>2</v>
      </c>
      <c r="AR252">
        <v>6</v>
      </c>
      <c r="AS252">
        <v>8</v>
      </c>
      <c r="AW252" s="1">
        <v>65293</v>
      </c>
    </row>
    <row r="253" spans="1:49" x14ac:dyDescent="0.25">
      <c r="AW253" s="1">
        <v>65294</v>
      </c>
    </row>
    <row r="254" spans="1:49" x14ac:dyDescent="0.25">
      <c r="A254">
        <v>3</v>
      </c>
      <c r="B254" t="s">
        <v>47</v>
      </c>
      <c r="C254">
        <v>1236</v>
      </c>
      <c r="D254">
        <v>658</v>
      </c>
      <c r="E254">
        <v>578</v>
      </c>
      <c r="F254">
        <v>278</v>
      </c>
      <c r="G254">
        <v>206</v>
      </c>
      <c r="H254">
        <v>72</v>
      </c>
      <c r="L254">
        <v>278</v>
      </c>
      <c r="M254">
        <v>206</v>
      </c>
      <c r="N254">
        <v>278</v>
      </c>
      <c r="O254">
        <v>215</v>
      </c>
      <c r="P254">
        <v>1500</v>
      </c>
      <c r="Q254">
        <v>1300</v>
      </c>
      <c r="R254">
        <v>5</v>
      </c>
      <c r="S254">
        <v>5</v>
      </c>
      <c r="T254">
        <v>5</v>
      </c>
      <c r="U254">
        <v>15</v>
      </c>
      <c r="V254">
        <v>4</v>
      </c>
      <c r="W254">
        <v>1236</v>
      </c>
      <c r="AC254">
        <v>0</v>
      </c>
      <c r="AD254">
        <v>0</v>
      </c>
      <c r="AE254">
        <v>206</v>
      </c>
      <c r="AF254">
        <v>46.333333333333336</v>
      </c>
      <c r="AG254">
        <v>34.333333333333336</v>
      </c>
      <c r="AH254">
        <v>12</v>
      </c>
      <c r="AI254">
        <v>0</v>
      </c>
      <c r="AJ254">
        <v>-64</v>
      </c>
      <c r="AK254">
        <v>0</v>
      </c>
      <c r="AN254" t="s">
        <v>48</v>
      </c>
      <c r="AO254" t="s">
        <v>49</v>
      </c>
      <c r="AP254" t="s">
        <v>50</v>
      </c>
      <c r="AQ254">
        <v>2</v>
      </c>
      <c r="AR254">
        <v>6</v>
      </c>
      <c r="AS254">
        <v>8</v>
      </c>
      <c r="AW254" s="1">
        <v>65294</v>
      </c>
    </row>
    <row r="255" spans="1:49" x14ac:dyDescent="0.25">
      <c r="A255">
        <v>4</v>
      </c>
      <c r="B255" t="s">
        <v>51</v>
      </c>
      <c r="C255">
        <v>272</v>
      </c>
      <c r="D255">
        <v>152</v>
      </c>
      <c r="E255">
        <v>120</v>
      </c>
      <c r="F255">
        <v>60</v>
      </c>
      <c r="G255">
        <v>46</v>
      </c>
      <c r="H255">
        <v>14</v>
      </c>
      <c r="I255">
        <v>4</v>
      </c>
      <c r="L255">
        <v>60</v>
      </c>
      <c r="M255">
        <v>47</v>
      </c>
      <c r="N255">
        <v>360</v>
      </c>
      <c r="O255">
        <v>280</v>
      </c>
      <c r="P255">
        <v>360</v>
      </c>
      <c r="Q255">
        <v>280</v>
      </c>
      <c r="R255">
        <v>2</v>
      </c>
      <c r="S255">
        <v>2</v>
      </c>
      <c r="T255">
        <v>2</v>
      </c>
      <c r="U255">
        <v>2</v>
      </c>
      <c r="V255">
        <v>2</v>
      </c>
      <c r="W255">
        <v>272</v>
      </c>
      <c r="AC255">
        <v>0</v>
      </c>
      <c r="AD255">
        <v>0</v>
      </c>
      <c r="AE255">
        <v>45.333333333333336</v>
      </c>
      <c r="AF255">
        <v>10</v>
      </c>
      <c r="AG255">
        <v>7.666666666666667</v>
      </c>
      <c r="AH255">
        <v>2.3333333333333335</v>
      </c>
      <c r="AI255">
        <v>-0.66666666666666663</v>
      </c>
      <c r="AJ255">
        <v>-8</v>
      </c>
      <c r="AK255">
        <v>-0.6666666666666643</v>
      </c>
      <c r="AN255" t="s">
        <v>52</v>
      </c>
      <c r="AO255" t="s">
        <v>53</v>
      </c>
      <c r="AP255" t="s">
        <v>54</v>
      </c>
      <c r="AQ255">
        <v>2</v>
      </c>
      <c r="AR255">
        <v>6</v>
      </c>
      <c r="AS255">
        <v>8</v>
      </c>
      <c r="AW255" s="1">
        <v>65294</v>
      </c>
    </row>
    <row r="256" spans="1:49" x14ac:dyDescent="0.25">
      <c r="A256">
        <v>5</v>
      </c>
      <c r="B256" t="s">
        <v>55</v>
      </c>
      <c r="C256">
        <v>174</v>
      </c>
      <c r="D256">
        <v>91</v>
      </c>
      <c r="E256">
        <v>83</v>
      </c>
      <c r="F256">
        <v>130</v>
      </c>
      <c r="G256">
        <v>29</v>
      </c>
      <c r="H256">
        <v>101</v>
      </c>
      <c r="L256">
        <v>130</v>
      </c>
      <c r="M256">
        <v>29</v>
      </c>
      <c r="N256">
        <v>130</v>
      </c>
      <c r="O256">
        <v>29</v>
      </c>
      <c r="P256">
        <v>470</v>
      </c>
      <c r="Q256">
        <v>174</v>
      </c>
      <c r="S256">
        <v>1</v>
      </c>
      <c r="T256">
        <v>1</v>
      </c>
      <c r="U256">
        <v>5</v>
      </c>
      <c r="V256">
        <v>1</v>
      </c>
      <c r="W256">
        <v>104</v>
      </c>
      <c r="X256">
        <v>70</v>
      </c>
      <c r="AC256">
        <v>0</v>
      </c>
      <c r="AD256">
        <v>0</v>
      </c>
      <c r="AE256">
        <v>29</v>
      </c>
      <c r="AF256">
        <v>21.666666666666668</v>
      </c>
      <c r="AG256">
        <v>4.833333333333333</v>
      </c>
      <c r="AH256">
        <v>16.833333333333332</v>
      </c>
      <c r="AI256">
        <v>0</v>
      </c>
      <c r="AJ256">
        <v>0</v>
      </c>
      <c r="AK256">
        <v>0</v>
      </c>
      <c r="AN256" t="s">
        <v>56</v>
      </c>
      <c r="AO256" t="s">
        <v>57</v>
      </c>
      <c r="AP256" t="s">
        <v>58</v>
      </c>
      <c r="AQ256">
        <v>1</v>
      </c>
      <c r="AR256">
        <v>3</v>
      </c>
      <c r="AS256">
        <v>4</v>
      </c>
      <c r="AW256" s="1">
        <v>65294</v>
      </c>
    </row>
    <row r="257" spans="1:49" x14ac:dyDescent="0.25">
      <c r="A257">
        <v>6</v>
      </c>
      <c r="B257" t="s">
        <v>59</v>
      </c>
      <c r="C257">
        <v>220</v>
      </c>
      <c r="D257">
        <v>140</v>
      </c>
      <c r="E257">
        <v>80</v>
      </c>
      <c r="F257">
        <v>176</v>
      </c>
      <c r="G257">
        <v>37</v>
      </c>
      <c r="H257">
        <v>139</v>
      </c>
      <c r="L257">
        <v>176</v>
      </c>
      <c r="M257">
        <v>37</v>
      </c>
      <c r="N257">
        <v>176</v>
      </c>
      <c r="O257">
        <v>40</v>
      </c>
      <c r="P257">
        <v>800</v>
      </c>
      <c r="Q257">
        <v>230</v>
      </c>
      <c r="R257">
        <v>4</v>
      </c>
      <c r="S257">
        <v>4</v>
      </c>
      <c r="T257">
        <v>2</v>
      </c>
      <c r="U257">
        <v>12</v>
      </c>
      <c r="V257">
        <v>1</v>
      </c>
      <c r="W257">
        <v>220</v>
      </c>
      <c r="AC257">
        <v>0</v>
      </c>
      <c r="AD257">
        <v>0</v>
      </c>
      <c r="AE257">
        <v>36.666666666666664</v>
      </c>
      <c r="AF257">
        <v>29.333333333333332</v>
      </c>
      <c r="AG257">
        <v>6.166666666666667</v>
      </c>
      <c r="AH257">
        <v>23.166666666666668</v>
      </c>
      <c r="AI257">
        <v>0</v>
      </c>
      <c r="AJ257">
        <v>-10</v>
      </c>
      <c r="AK257">
        <v>-0.3333333333333357</v>
      </c>
      <c r="AN257" t="s">
        <v>60</v>
      </c>
      <c r="AO257" t="s">
        <v>61</v>
      </c>
      <c r="AP257" t="s">
        <v>62</v>
      </c>
      <c r="AQ257">
        <v>2</v>
      </c>
      <c r="AR257">
        <v>6</v>
      </c>
      <c r="AS257">
        <v>8</v>
      </c>
      <c r="AW257" s="1">
        <v>65294</v>
      </c>
    </row>
    <row r="258" spans="1:49" x14ac:dyDescent="0.25">
      <c r="A258">
        <v>7</v>
      </c>
      <c r="B258" t="s">
        <v>63</v>
      </c>
      <c r="C258">
        <v>891</v>
      </c>
      <c r="D258">
        <v>400</v>
      </c>
      <c r="E258">
        <v>491</v>
      </c>
      <c r="F258">
        <v>100</v>
      </c>
      <c r="G258">
        <v>149</v>
      </c>
      <c r="L258">
        <v>100</v>
      </c>
      <c r="M258">
        <v>149</v>
      </c>
      <c r="N258">
        <v>100</v>
      </c>
      <c r="O258">
        <v>150</v>
      </c>
      <c r="P258">
        <v>600</v>
      </c>
      <c r="Q258">
        <v>900</v>
      </c>
      <c r="R258">
        <v>3</v>
      </c>
      <c r="S258">
        <v>9</v>
      </c>
      <c r="T258">
        <v>3</v>
      </c>
      <c r="U258">
        <v>4</v>
      </c>
      <c r="V258">
        <v>2</v>
      </c>
      <c r="W258">
        <v>891</v>
      </c>
      <c r="AC258">
        <v>0</v>
      </c>
      <c r="AD258">
        <v>0</v>
      </c>
      <c r="AE258">
        <v>148.5</v>
      </c>
      <c r="AF258">
        <v>16.666666666666668</v>
      </c>
      <c r="AG258">
        <v>24.833333333333332</v>
      </c>
      <c r="AH258">
        <v>0</v>
      </c>
      <c r="AI258">
        <v>-49</v>
      </c>
      <c r="AJ258">
        <v>-9</v>
      </c>
      <c r="AK258">
        <v>-0.5</v>
      </c>
      <c r="AN258" t="s">
        <v>64</v>
      </c>
      <c r="AO258" t="s">
        <v>65</v>
      </c>
      <c r="AP258" t="s">
        <v>66</v>
      </c>
      <c r="AQ258">
        <v>2</v>
      </c>
      <c r="AR258">
        <v>6</v>
      </c>
      <c r="AS258">
        <v>8</v>
      </c>
      <c r="AW258" s="1">
        <v>65294</v>
      </c>
    </row>
    <row r="259" spans="1:49" x14ac:dyDescent="0.25">
      <c r="A259">
        <v>8</v>
      </c>
      <c r="B259" t="s">
        <v>67</v>
      </c>
      <c r="C259">
        <v>132</v>
      </c>
      <c r="D259">
        <v>57</v>
      </c>
      <c r="E259">
        <v>75</v>
      </c>
      <c r="G259">
        <v>22</v>
      </c>
      <c r="L259">
        <v>0</v>
      </c>
      <c r="M259">
        <v>22</v>
      </c>
      <c r="O259">
        <v>22</v>
      </c>
      <c r="Q259">
        <v>132</v>
      </c>
      <c r="S259">
        <v>1</v>
      </c>
      <c r="T259">
        <v>1</v>
      </c>
      <c r="U259">
        <v>2</v>
      </c>
      <c r="V259">
        <v>1</v>
      </c>
      <c r="W259">
        <v>132</v>
      </c>
      <c r="AC259">
        <v>0</v>
      </c>
      <c r="AD259">
        <v>0</v>
      </c>
      <c r="AE259">
        <v>22</v>
      </c>
      <c r="AF259">
        <v>0</v>
      </c>
      <c r="AG259">
        <v>3.6666666666666665</v>
      </c>
      <c r="AH259">
        <v>0</v>
      </c>
      <c r="AI259">
        <v>-22</v>
      </c>
      <c r="AJ259">
        <v>0</v>
      </c>
      <c r="AK259">
        <v>0</v>
      </c>
      <c r="AN259" t="s">
        <v>68</v>
      </c>
      <c r="AO259" t="s">
        <v>69</v>
      </c>
      <c r="AP259" t="s">
        <v>70</v>
      </c>
      <c r="AQ259">
        <v>1</v>
      </c>
      <c r="AR259">
        <v>3</v>
      </c>
      <c r="AS259">
        <v>4</v>
      </c>
      <c r="AW259" s="1">
        <v>65294</v>
      </c>
    </row>
    <row r="260" spans="1:49" x14ac:dyDescent="0.25">
      <c r="A260">
        <v>9</v>
      </c>
      <c r="B260" t="s">
        <v>71</v>
      </c>
      <c r="C260">
        <v>150</v>
      </c>
      <c r="D260">
        <v>80</v>
      </c>
      <c r="E260">
        <v>70</v>
      </c>
      <c r="F260">
        <v>106</v>
      </c>
      <c r="G260">
        <v>25</v>
      </c>
      <c r="H260">
        <v>81</v>
      </c>
      <c r="L260">
        <v>106</v>
      </c>
      <c r="M260">
        <v>25</v>
      </c>
      <c r="N260">
        <v>95</v>
      </c>
      <c r="O260">
        <v>28</v>
      </c>
      <c r="P260">
        <v>606</v>
      </c>
      <c r="Q260">
        <v>150</v>
      </c>
      <c r="S260">
        <v>2</v>
      </c>
      <c r="T260">
        <v>2</v>
      </c>
      <c r="U260">
        <v>5</v>
      </c>
      <c r="V260">
        <v>1</v>
      </c>
      <c r="W260">
        <v>150</v>
      </c>
      <c r="AC260">
        <v>0</v>
      </c>
      <c r="AD260">
        <v>0</v>
      </c>
      <c r="AE260">
        <v>25</v>
      </c>
      <c r="AF260">
        <v>17.666666666666668</v>
      </c>
      <c r="AG260">
        <v>4.166666666666667</v>
      </c>
      <c r="AH260">
        <v>13.5</v>
      </c>
      <c r="AI260">
        <v>0</v>
      </c>
      <c r="AJ260">
        <v>0</v>
      </c>
      <c r="AK260">
        <v>0</v>
      </c>
      <c r="AN260" t="s">
        <v>72</v>
      </c>
      <c r="AO260" t="s">
        <v>73</v>
      </c>
      <c r="AP260" t="s">
        <v>74</v>
      </c>
      <c r="AQ260">
        <v>2</v>
      </c>
      <c r="AR260">
        <v>6</v>
      </c>
      <c r="AS260">
        <v>8</v>
      </c>
      <c r="AW260" s="1">
        <v>65294</v>
      </c>
    </row>
    <row r="261" spans="1:49" x14ac:dyDescent="0.25">
      <c r="A261">
        <v>10</v>
      </c>
      <c r="B261" t="s">
        <v>75</v>
      </c>
      <c r="C261">
        <v>396</v>
      </c>
      <c r="D261">
        <v>238</v>
      </c>
      <c r="E261">
        <v>158</v>
      </c>
      <c r="F261">
        <v>213</v>
      </c>
      <c r="G261">
        <v>66</v>
      </c>
      <c r="H261">
        <v>140</v>
      </c>
      <c r="I261">
        <v>42</v>
      </c>
      <c r="L261">
        <v>213</v>
      </c>
      <c r="M261">
        <v>66</v>
      </c>
      <c r="N261">
        <v>274</v>
      </c>
      <c r="O261">
        <v>70</v>
      </c>
      <c r="P261">
        <v>800</v>
      </c>
      <c r="Q261">
        <v>410</v>
      </c>
      <c r="S261">
        <v>4</v>
      </c>
      <c r="T261">
        <v>3</v>
      </c>
      <c r="U261">
        <v>7</v>
      </c>
      <c r="V261">
        <v>2</v>
      </c>
      <c r="W261">
        <v>396</v>
      </c>
      <c r="AC261">
        <v>0</v>
      </c>
      <c r="AD261">
        <v>0</v>
      </c>
      <c r="AE261">
        <v>66</v>
      </c>
      <c r="AF261">
        <v>35.5</v>
      </c>
      <c r="AG261">
        <v>11</v>
      </c>
      <c r="AH261">
        <v>23.333333333333332</v>
      </c>
      <c r="AI261">
        <v>0</v>
      </c>
      <c r="AJ261">
        <v>-14</v>
      </c>
      <c r="AK261">
        <v>0</v>
      </c>
      <c r="AN261" t="s">
        <v>76</v>
      </c>
      <c r="AO261" t="s">
        <v>77</v>
      </c>
      <c r="AP261" t="s">
        <v>78</v>
      </c>
      <c r="AQ261">
        <v>2</v>
      </c>
      <c r="AR261">
        <v>6</v>
      </c>
      <c r="AS261">
        <v>8</v>
      </c>
      <c r="AW261" s="1">
        <v>65294</v>
      </c>
    </row>
    <row r="262" spans="1:49" x14ac:dyDescent="0.25">
      <c r="A262">
        <v>11</v>
      </c>
      <c r="B262" t="s">
        <v>79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N262" t="s">
        <v>80</v>
      </c>
      <c r="AO262" t="s">
        <v>81</v>
      </c>
      <c r="AP262" t="s">
        <v>82</v>
      </c>
      <c r="AQ262">
        <v>1</v>
      </c>
      <c r="AR262">
        <v>3</v>
      </c>
      <c r="AS262">
        <v>4</v>
      </c>
      <c r="AW262" s="1">
        <v>65294</v>
      </c>
    </row>
    <row r="263" spans="1:49" x14ac:dyDescent="0.25">
      <c r="A263">
        <v>12</v>
      </c>
      <c r="B263" t="s">
        <v>83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N263" t="s">
        <v>84</v>
      </c>
      <c r="AO263" t="s">
        <v>85</v>
      </c>
      <c r="AP263" t="s">
        <v>86</v>
      </c>
      <c r="AQ263">
        <v>1</v>
      </c>
      <c r="AR263">
        <v>3</v>
      </c>
      <c r="AS263">
        <v>4</v>
      </c>
      <c r="AW263" s="1">
        <v>65294</v>
      </c>
    </row>
    <row r="264" spans="1:49" x14ac:dyDescent="0.25">
      <c r="A264">
        <v>13</v>
      </c>
      <c r="B264" t="s">
        <v>87</v>
      </c>
      <c r="C264">
        <v>500</v>
      </c>
      <c r="D264">
        <v>225</v>
      </c>
      <c r="E264">
        <v>275</v>
      </c>
      <c r="F264">
        <v>83</v>
      </c>
      <c r="G264">
        <v>83</v>
      </c>
      <c r="H264">
        <v>2</v>
      </c>
      <c r="L264">
        <v>85</v>
      </c>
      <c r="M264">
        <v>83</v>
      </c>
      <c r="N264">
        <v>85</v>
      </c>
      <c r="O264">
        <v>83</v>
      </c>
      <c r="P264">
        <v>500</v>
      </c>
      <c r="Q264">
        <v>500</v>
      </c>
      <c r="S264">
        <v>2</v>
      </c>
      <c r="T264">
        <v>4</v>
      </c>
      <c r="U264">
        <v>20</v>
      </c>
      <c r="V264">
        <v>1</v>
      </c>
      <c r="W264">
        <v>500</v>
      </c>
      <c r="AC264">
        <v>0</v>
      </c>
      <c r="AD264">
        <v>0</v>
      </c>
      <c r="AE264">
        <v>83.333333333333329</v>
      </c>
      <c r="AF264">
        <v>13.833333333333334</v>
      </c>
      <c r="AG264">
        <v>13.833333333333334</v>
      </c>
      <c r="AH264">
        <v>0.33333333333333331</v>
      </c>
      <c r="AI264">
        <v>-2</v>
      </c>
      <c r="AJ264">
        <v>0</v>
      </c>
      <c r="AK264">
        <v>0.3333333333333286</v>
      </c>
      <c r="AN264" t="s">
        <v>88</v>
      </c>
      <c r="AO264" t="s">
        <v>89</v>
      </c>
      <c r="AP264" t="s">
        <v>90</v>
      </c>
      <c r="AQ264">
        <v>2</v>
      </c>
      <c r="AR264">
        <v>6</v>
      </c>
      <c r="AS264">
        <v>8</v>
      </c>
      <c r="AW264" s="1">
        <v>65294</v>
      </c>
    </row>
    <row r="265" spans="1:49" x14ac:dyDescent="0.25">
      <c r="A265">
        <v>14</v>
      </c>
      <c r="B265" t="s">
        <v>91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N265" t="s">
        <v>92</v>
      </c>
      <c r="AO265" t="s">
        <v>93</v>
      </c>
      <c r="AP265" t="s">
        <v>94</v>
      </c>
      <c r="AQ265">
        <v>2</v>
      </c>
      <c r="AR265">
        <v>6</v>
      </c>
      <c r="AS265">
        <v>8</v>
      </c>
      <c r="AW265" s="1">
        <v>65294</v>
      </c>
    </row>
    <row r="266" spans="1:49" x14ac:dyDescent="0.25">
      <c r="A266">
        <v>15</v>
      </c>
      <c r="B266" t="s">
        <v>95</v>
      </c>
      <c r="C266">
        <v>366</v>
      </c>
      <c r="D266">
        <v>189</v>
      </c>
      <c r="E266">
        <v>177</v>
      </c>
      <c r="F266">
        <v>268</v>
      </c>
      <c r="G266">
        <v>61</v>
      </c>
      <c r="H266">
        <v>207</v>
      </c>
      <c r="L266">
        <v>266</v>
      </c>
      <c r="M266">
        <v>62</v>
      </c>
      <c r="N266">
        <v>261</v>
      </c>
      <c r="O266">
        <v>61</v>
      </c>
      <c r="P266">
        <v>915</v>
      </c>
      <c r="Q266">
        <v>370</v>
      </c>
      <c r="R266">
        <v>3</v>
      </c>
      <c r="S266">
        <v>3</v>
      </c>
      <c r="T266">
        <v>3</v>
      </c>
      <c r="U266">
        <v>5</v>
      </c>
      <c r="V266">
        <v>1</v>
      </c>
      <c r="W266">
        <v>331</v>
      </c>
      <c r="X266">
        <v>35</v>
      </c>
      <c r="AC266">
        <v>0</v>
      </c>
      <c r="AD266">
        <v>0</v>
      </c>
      <c r="AE266">
        <v>61</v>
      </c>
      <c r="AF266">
        <v>44.666666666666664</v>
      </c>
      <c r="AG266">
        <v>10.166666666666666</v>
      </c>
      <c r="AH266">
        <v>34.5</v>
      </c>
      <c r="AI266">
        <v>0</v>
      </c>
      <c r="AJ266">
        <v>-4</v>
      </c>
      <c r="AK266">
        <v>0</v>
      </c>
      <c r="AN266" t="s">
        <v>96</v>
      </c>
      <c r="AO266" t="s">
        <v>97</v>
      </c>
      <c r="AP266" t="s">
        <v>98</v>
      </c>
      <c r="AQ266">
        <v>2</v>
      </c>
      <c r="AR266">
        <v>6</v>
      </c>
      <c r="AS266">
        <v>8</v>
      </c>
      <c r="AW266" s="1">
        <v>65294</v>
      </c>
    </row>
    <row r="267" spans="1:49" x14ac:dyDescent="0.25">
      <c r="A267">
        <v>16</v>
      </c>
      <c r="B267" t="s">
        <v>99</v>
      </c>
      <c r="C267">
        <v>1333</v>
      </c>
      <c r="D267">
        <v>702</v>
      </c>
      <c r="E267">
        <v>631</v>
      </c>
      <c r="F267">
        <v>276</v>
      </c>
      <c r="G267">
        <v>223</v>
      </c>
      <c r="H267">
        <v>53</v>
      </c>
      <c r="I267">
        <v>5</v>
      </c>
      <c r="L267">
        <v>260</v>
      </c>
      <c r="M267">
        <v>223</v>
      </c>
      <c r="N267">
        <v>150</v>
      </c>
      <c r="O267">
        <v>228</v>
      </c>
      <c r="P267">
        <v>1588</v>
      </c>
      <c r="Q267">
        <v>1350</v>
      </c>
      <c r="R267">
        <v>4</v>
      </c>
      <c r="S267">
        <v>6</v>
      </c>
      <c r="T267">
        <v>5</v>
      </c>
      <c r="U267">
        <v>25</v>
      </c>
      <c r="V267">
        <v>3</v>
      </c>
      <c r="W267">
        <v>1333</v>
      </c>
      <c r="AC267">
        <v>0</v>
      </c>
      <c r="AD267">
        <v>0</v>
      </c>
      <c r="AE267">
        <v>222.16666666666666</v>
      </c>
      <c r="AF267">
        <v>46</v>
      </c>
      <c r="AG267">
        <v>37.166666666666664</v>
      </c>
      <c r="AH267">
        <v>8.8333333333333339</v>
      </c>
      <c r="AI267">
        <v>-0.83333333333333337</v>
      </c>
      <c r="AJ267">
        <v>-17</v>
      </c>
      <c r="AK267">
        <v>-0.83333333333334281</v>
      </c>
      <c r="AN267" t="s">
        <v>100</v>
      </c>
      <c r="AO267" t="s">
        <v>101</v>
      </c>
      <c r="AP267" t="s">
        <v>102</v>
      </c>
      <c r="AQ267">
        <v>2</v>
      </c>
      <c r="AR267">
        <v>6</v>
      </c>
      <c r="AS267">
        <v>8</v>
      </c>
      <c r="AW267" s="1">
        <v>65294</v>
      </c>
    </row>
    <row r="268" spans="1:49" x14ac:dyDescent="0.25">
      <c r="A268">
        <v>17</v>
      </c>
      <c r="B268" t="s">
        <v>103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N268" t="s">
        <v>104</v>
      </c>
      <c r="AO268" t="s">
        <v>105</v>
      </c>
      <c r="AP268" t="s">
        <v>106</v>
      </c>
      <c r="AQ268">
        <v>1</v>
      </c>
      <c r="AR268">
        <v>3</v>
      </c>
      <c r="AS268">
        <v>4</v>
      </c>
      <c r="AW268" s="1">
        <v>65294</v>
      </c>
    </row>
    <row r="269" spans="1:49" x14ac:dyDescent="0.25">
      <c r="A269">
        <v>18</v>
      </c>
      <c r="B269" t="s">
        <v>107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N269" t="s">
        <v>108</v>
      </c>
      <c r="AO269" t="s">
        <v>109</v>
      </c>
      <c r="AP269" t="s">
        <v>110</v>
      </c>
      <c r="AQ269">
        <v>1</v>
      </c>
      <c r="AR269">
        <v>3</v>
      </c>
      <c r="AS269">
        <v>4</v>
      </c>
      <c r="AW269" s="1">
        <v>65294</v>
      </c>
    </row>
    <row r="270" spans="1:49" x14ac:dyDescent="0.25">
      <c r="A270">
        <v>19</v>
      </c>
      <c r="B270" t="s">
        <v>111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N270" t="s">
        <v>112</v>
      </c>
      <c r="AO270" t="s">
        <v>113</v>
      </c>
      <c r="AP270" t="s">
        <v>114</v>
      </c>
      <c r="AQ270">
        <v>1</v>
      </c>
      <c r="AR270">
        <v>3</v>
      </c>
      <c r="AS270">
        <v>4</v>
      </c>
      <c r="AW270" s="1">
        <v>65294</v>
      </c>
    </row>
    <row r="271" spans="1:49" x14ac:dyDescent="0.25">
      <c r="A271">
        <v>20</v>
      </c>
      <c r="B271" t="s">
        <v>115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N271" t="s">
        <v>116</v>
      </c>
      <c r="AO271" t="s">
        <v>117</v>
      </c>
      <c r="AP271" t="s">
        <v>118</v>
      </c>
      <c r="AQ271">
        <v>1</v>
      </c>
      <c r="AR271">
        <v>3</v>
      </c>
      <c r="AS271">
        <v>4</v>
      </c>
      <c r="AW271" s="1">
        <v>65294</v>
      </c>
    </row>
    <row r="272" spans="1:49" x14ac:dyDescent="0.25">
      <c r="A272">
        <v>21</v>
      </c>
      <c r="B272" t="s">
        <v>119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N272" t="s">
        <v>120</v>
      </c>
      <c r="AO272" t="s">
        <v>121</v>
      </c>
      <c r="AP272" t="s">
        <v>122</v>
      </c>
      <c r="AQ272">
        <v>1</v>
      </c>
      <c r="AR272">
        <v>3</v>
      </c>
      <c r="AS272">
        <v>4</v>
      </c>
      <c r="AW272" s="1">
        <v>65294</v>
      </c>
    </row>
    <row r="273" spans="1:49" x14ac:dyDescent="0.25">
      <c r="A273">
        <v>22</v>
      </c>
      <c r="B273" t="s">
        <v>123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N273" t="s">
        <v>124</v>
      </c>
      <c r="AO273" t="s">
        <v>125</v>
      </c>
      <c r="AP273" t="s">
        <v>126</v>
      </c>
      <c r="AQ273">
        <v>1</v>
      </c>
      <c r="AR273">
        <v>3</v>
      </c>
      <c r="AS273">
        <v>4</v>
      </c>
      <c r="AW273" s="1">
        <v>65294</v>
      </c>
    </row>
    <row r="274" spans="1:49" x14ac:dyDescent="0.25">
      <c r="A274">
        <v>23</v>
      </c>
      <c r="B274" t="s">
        <v>123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N274" t="s">
        <v>127</v>
      </c>
      <c r="AO274" t="s">
        <v>128</v>
      </c>
      <c r="AP274" t="s">
        <v>129</v>
      </c>
      <c r="AQ274">
        <v>1</v>
      </c>
      <c r="AR274">
        <v>3</v>
      </c>
      <c r="AS274">
        <v>4</v>
      </c>
      <c r="AW274" s="1">
        <v>65294</v>
      </c>
    </row>
    <row r="275" spans="1:49" x14ac:dyDescent="0.25">
      <c r="A275">
        <v>24</v>
      </c>
      <c r="B275" t="s">
        <v>130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N275" t="s">
        <v>131</v>
      </c>
      <c r="AO275" t="s">
        <v>132</v>
      </c>
      <c r="AP275" t="s">
        <v>133</v>
      </c>
      <c r="AQ275">
        <v>1</v>
      </c>
      <c r="AR275">
        <v>3</v>
      </c>
      <c r="AS275">
        <v>4</v>
      </c>
      <c r="AW275" s="1">
        <v>65294</v>
      </c>
    </row>
    <row r="276" spans="1:49" x14ac:dyDescent="0.25">
      <c r="A276">
        <v>25</v>
      </c>
      <c r="B276" t="s">
        <v>134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N276" t="s">
        <v>135</v>
      </c>
      <c r="AO276" t="s">
        <v>136</v>
      </c>
      <c r="AP276" t="s">
        <v>137</v>
      </c>
      <c r="AQ276">
        <v>1</v>
      </c>
      <c r="AR276">
        <v>3</v>
      </c>
      <c r="AS276">
        <v>4</v>
      </c>
      <c r="AW276" s="1">
        <v>65294</v>
      </c>
    </row>
    <row r="277" spans="1:49" x14ac:dyDescent="0.25">
      <c r="A277">
        <v>26</v>
      </c>
      <c r="B277" t="s">
        <v>138</v>
      </c>
      <c r="C277">
        <v>431</v>
      </c>
      <c r="D277">
        <v>242</v>
      </c>
      <c r="E277">
        <v>189</v>
      </c>
      <c r="F277">
        <v>105</v>
      </c>
      <c r="G277">
        <v>71</v>
      </c>
      <c r="H277">
        <v>34</v>
      </c>
      <c r="L277">
        <v>105</v>
      </c>
      <c r="M277">
        <v>71</v>
      </c>
      <c r="N277">
        <v>73</v>
      </c>
      <c r="O277">
        <v>72</v>
      </c>
      <c r="P277">
        <v>600</v>
      </c>
      <c r="Q277">
        <v>450</v>
      </c>
      <c r="S277">
        <v>4</v>
      </c>
      <c r="T277">
        <v>3</v>
      </c>
      <c r="U277">
        <v>4</v>
      </c>
      <c r="V277">
        <v>2</v>
      </c>
      <c r="W277">
        <v>431</v>
      </c>
      <c r="AC277">
        <v>0</v>
      </c>
      <c r="AD277">
        <v>0</v>
      </c>
      <c r="AE277">
        <v>71.833333333333329</v>
      </c>
      <c r="AF277">
        <v>17.5</v>
      </c>
      <c r="AG277">
        <v>11.833333333333334</v>
      </c>
      <c r="AH277">
        <v>5.666666666666667</v>
      </c>
      <c r="AI277">
        <v>0</v>
      </c>
      <c r="AJ277">
        <v>-19</v>
      </c>
      <c r="AK277">
        <v>0.8333333333333286</v>
      </c>
      <c r="AN277" t="s">
        <v>139</v>
      </c>
      <c r="AO277" t="s">
        <v>140</v>
      </c>
      <c r="AP277" t="s">
        <v>141</v>
      </c>
      <c r="AQ277">
        <v>2</v>
      </c>
      <c r="AR277">
        <v>6</v>
      </c>
      <c r="AS277">
        <v>8</v>
      </c>
      <c r="AW277" s="1">
        <v>65294</v>
      </c>
    </row>
    <row r="278" spans="1:49" x14ac:dyDescent="0.25">
      <c r="A278">
        <v>27</v>
      </c>
      <c r="B278" t="s">
        <v>142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N278" t="s">
        <v>143</v>
      </c>
      <c r="AO278" t="s">
        <v>144</v>
      </c>
      <c r="AP278" t="s">
        <v>145</v>
      </c>
      <c r="AQ278">
        <v>1</v>
      </c>
      <c r="AR278">
        <v>3</v>
      </c>
      <c r="AS278">
        <v>4</v>
      </c>
      <c r="AW278" s="1">
        <v>65294</v>
      </c>
    </row>
    <row r="279" spans="1:49" x14ac:dyDescent="0.25">
      <c r="A279">
        <v>28</v>
      </c>
      <c r="B279" t="s">
        <v>146</v>
      </c>
      <c r="C279">
        <v>245</v>
      </c>
      <c r="D279">
        <v>120</v>
      </c>
      <c r="E279">
        <v>125</v>
      </c>
      <c r="F279">
        <v>67</v>
      </c>
      <c r="G279">
        <v>40</v>
      </c>
      <c r="H279">
        <v>27</v>
      </c>
      <c r="L279">
        <v>67</v>
      </c>
      <c r="M279">
        <v>40</v>
      </c>
      <c r="N279">
        <v>67</v>
      </c>
      <c r="O279">
        <v>40</v>
      </c>
      <c r="P279">
        <v>400</v>
      </c>
      <c r="Q279">
        <v>245</v>
      </c>
      <c r="S279">
        <v>2</v>
      </c>
      <c r="T279">
        <v>1</v>
      </c>
      <c r="U279">
        <v>3</v>
      </c>
      <c r="V279">
        <v>1</v>
      </c>
      <c r="W279">
        <v>245</v>
      </c>
      <c r="AC279">
        <v>0</v>
      </c>
      <c r="AD279">
        <v>0</v>
      </c>
      <c r="AE279">
        <v>40.833333333333336</v>
      </c>
      <c r="AF279">
        <v>11.166666666666666</v>
      </c>
      <c r="AG279">
        <v>6.666666666666667</v>
      </c>
      <c r="AH279">
        <v>4.5</v>
      </c>
      <c r="AI279">
        <v>0</v>
      </c>
      <c r="AJ279">
        <v>0</v>
      </c>
      <c r="AK279">
        <v>0.8333333333333357</v>
      </c>
      <c r="AN279" t="s">
        <v>147</v>
      </c>
      <c r="AO279" t="s">
        <v>148</v>
      </c>
      <c r="AP279" t="s">
        <v>149</v>
      </c>
      <c r="AQ279">
        <v>1</v>
      </c>
      <c r="AR279">
        <v>3</v>
      </c>
      <c r="AS279">
        <v>4</v>
      </c>
      <c r="AW279" s="1">
        <v>65294</v>
      </c>
    </row>
    <row r="280" spans="1:49" x14ac:dyDescent="0.25">
      <c r="A280">
        <v>29</v>
      </c>
      <c r="B280" t="s">
        <v>150</v>
      </c>
      <c r="C280">
        <v>558</v>
      </c>
      <c r="D280">
        <v>278</v>
      </c>
      <c r="E280">
        <v>280</v>
      </c>
      <c r="F280">
        <v>113</v>
      </c>
      <c r="G280">
        <v>93</v>
      </c>
      <c r="H280">
        <v>20</v>
      </c>
      <c r="L280">
        <v>113</v>
      </c>
      <c r="M280">
        <v>93</v>
      </c>
      <c r="N280">
        <v>33</v>
      </c>
      <c r="O280">
        <v>93</v>
      </c>
      <c r="P280">
        <v>651</v>
      </c>
      <c r="Q280">
        <v>565</v>
      </c>
      <c r="R280">
        <v>2</v>
      </c>
      <c r="S280">
        <v>5</v>
      </c>
      <c r="T280">
        <v>2</v>
      </c>
      <c r="U280">
        <v>5</v>
      </c>
      <c r="V280">
        <v>1</v>
      </c>
      <c r="W280">
        <v>558</v>
      </c>
      <c r="AC280">
        <v>0</v>
      </c>
      <c r="AD280">
        <v>0</v>
      </c>
      <c r="AE280">
        <v>93</v>
      </c>
      <c r="AF280">
        <v>18.833333333333332</v>
      </c>
      <c r="AG280">
        <v>15.5</v>
      </c>
      <c r="AH280">
        <v>3.3333333333333335</v>
      </c>
      <c r="AI280">
        <v>0</v>
      </c>
      <c r="AJ280">
        <v>-7</v>
      </c>
      <c r="AK280">
        <v>0</v>
      </c>
      <c r="AN280" t="s">
        <v>151</v>
      </c>
      <c r="AO280" t="s">
        <v>152</v>
      </c>
      <c r="AP280" t="s">
        <v>153</v>
      </c>
      <c r="AQ280">
        <v>2</v>
      </c>
      <c r="AR280">
        <v>6</v>
      </c>
      <c r="AS280">
        <v>8</v>
      </c>
      <c r="AW280" s="1">
        <v>65294</v>
      </c>
    </row>
    <row r="281" spans="1:49" x14ac:dyDescent="0.25">
      <c r="A281">
        <v>30</v>
      </c>
      <c r="B281" t="s">
        <v>154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N281" t="s">
        <v>155</v>
      </c>
      <c r="AO281" t="s">
        <v>156</v>
      </c>
      <c r="AP281" t="s">
        <v>157</v>
      </c>
      <c r="AQ281">
        <v>2</v>
      </c>
      <c r="AR281">
        <v>6</v>
      </c>
      <c r="AS281">
        <v>8</v>
      </c>
      <c r="AW281" s="1">
        <v>65294</v>
      </c>
    </row>
    <row r="282" spans="1:49" x14ac:dyDescent="0.25">
      <c r="A282">
        <v>31</v>
      </c>
      <c r="B282" t="s">
        <v>158</v>
      </c>
      <c r="C282">
        <v>1167</v>
      </c>
      <c r="D282">
        <v>555</v>
      </c>
      <c r="E282">
        <v>612</v>
      </c>
      <c r="F282">
        <v>150</v>
      </c>
      <c r="G282">
        <v>194</v>
      </c>
      <c r="L282">
        <v>150</v>
      </c>
      <c r="M282">
        <v>194</v>
      </c>
      <c r="N282">
        <v>150</v>
      </c>
      <c r="O282">
        <v>200</v>
      </c>
      <c r="P282">
        <v>900</v>
      </c>
      <c r="Q282">
        <v>1200</v>
      </c>
      <c r="R282">
        <v>3</v>
      </c>
      <c r="S282">
        <v>9</v>
      </c>
      <c r="T282">
        <v>6</v>
      </c>
      <c r="U282">
        <v>16</v>
      </c>
      <c r="V282">
        <v>1</v>
      </c>
      <c r="W282">
        <v>1167</v>
      </c>
      <c r="AC282">
        <v>0</v>
      </c>
      <c r="AD282">
        <v>0</v>
      </c>
      <c r="AE282">
        <v>194.5</v>
      </c>
      <c r="AF282">
        <v>25</v>
      </c>
      <c r="AG282">
        <v>32.333333333333336</v>
      </c>
      <c r="AH282">
        <v>0</v>
      </c>
      <c r="AI282">
        <v>-44</v>
      </c>
      <c r="AJ282">
        <v>-33</v>
      </c>
      <c r="AK282">
        <v>0.5</v>
      </c>
      <c r="AN282" t="s">
        <v>159</v>
      </c>
      <c r="AO282" t="s">
        <v>160</v>
      </c>
      <c r="AP282" t="s">
        <v>161</v>
      </c>
      <c r="AQ282">
        <v>2</v>
      </c>
      <c r="AR282">
        <v>6</v>
      </c>
      <c r="AS282">
        <v>8</v>
      </c>
      <c r="AW282" s="1">
        <v>65294</v>
      </c>
    </row>
    <row r="283" spans="1:49" x14ac:dyDescent="0.25">
      <c r="A283">
        <v>32</v>
      </c>
      <c r="B283" t="s">
        <v>162</v>
      </c>
      <c r="C283">
        <v>1020</v>
      </c>
      <c r="D283">
        <v>531</v>
      </c>
      <c r="E283">
        <v>489</v>
      </c>
      <c r="F283">
        <v>266</v>
      </c>
      <c r="G283">
        <v>170</v>
      </c>
      <c r="H283">
        <v>96</v>
      </c>
      <c r="L283">
        <v>266</v>
      </c>
      <c r="M283">
        <v>170</v>
      </c>
      <c r="N283">
        <v>266</v>
      </c>
      <c r="O283">
        <v>170</v>
      </c>
      <c r="P283">
        <v>1300</v>
      </c>
      <c r="Q283">
        <v>1020</v>
      </c>
      <c r="R283">
        <v>3</v>
      </c>
      <c r="S283">
        <v>3</v>
      </c>
      <c r="T283">
        <v>4</v>
      </c>
      <c r="U283">
        <v>16</v>
      </c>
      <c r="V283">
        <v>4</v>
      </c>
      <c r="W283">
        <v>1020</v>
      </c>
      <c r="AC283">
        <v>0</v>
      </c>
      <c r="AD283">
        <v>0</v>
      </c>
      <c r="AE283">
        <v>170</v>
      </c>
      <c r="AF283">
        <v>44.333333333333336</v>
      </c>
      <c r="AG283">
        <v>28.333333333333332</v>
      </c>
      <c r="AH283">
        <v>16</v>
      </c>
      <c r="AI283">
        <v>0</v>
      </c>
      <c r="AJ283">
        <v>0</v>
      </c>
      <c r="AK283">
        <v>0</v>
      </c>
      <c r="AN283" t="s">
        <v>163</v>
      </c>
      <c r="AO283" t="s">
        <v>164</v>
      </c>
      <c r="AP283" t="s">
        <v>165</v>
      </c>
      <c r="AQ283">
        <v>2</v>
      </c>
      <c r="AR283">
        <v>6</v>
      </c>
      <c r="AS283">
        <v>8</v>
      </c>
      <c r="AW283" s="1">
        <v>65294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27CB-0595-4501-A6E1-8C993D728CA2}">
  <dimension ref="B1:C6"/>
  <sheetViews>
    <sheetView tabSelected="1" workbookViewId="0">
      <selection activeCell="J9" sqref="J9"/>
    </sheetView>
  </sheetViews>
  <sheetFormatPr defaultRowHeight="15" x14ac:dyDescent="0.25"/>
  <cols>
    <col min="2" max="2" width="21.42578125" customWidth="1"/>
    <col min="3" max="3" width="14.140625" customWidth="1"/>
  </cols>
  <sheetData>
    <row r="1" spans="2:3" ht="24.75" customHeight="1" x14ac:dyDescent="0.25">
      <c r="B1" s="16" t="s">
        <v>168</v>
      </c>
      <c r="C1" s="16"/>
    </row>
    <row r="2" spans="2:3" ht="24.75" customHeight="1" x14ac:dyDescent="0.25">
      <c r="B2" s="15" t="s">
        <v>167</v>
      </c>
      <c r="C2" s="15"/>
    </row>
    <row r="3" spans="2:3" ht="24.75" customHeight="1" x14ac:dyDescent="0.25">
      <c r="B3" s="15" t="s">
        <v>170</v>
      </c>
      <c r="C3" s="15"/>
    </row>
    <row r="4" spans="2:3" ht="24.75" customHeight="1" x14ac:dyDescent="0.25">
      <c r="B4" s="14" t="s">
        <v>1</v>
      </c>
      <c r="C4" s="14">
        <f>Sheet1!C1</f>
        <v>97051</v>
      </c>
    </row>
    <row r="5" spans="2:3" ht="24.75" customHeight="1" x14ac:dyDescent="0.25">
      <c r="B5" s="14" t="s">
        <v>2</v>
      </c>
      <c r="C5" s="14">
        <f>Sheet1!D1</f>
        <v>50491</v>
      </c>
    </row>
    <row r="6" spans="2:3" ht="24.75" customHeight="1" x14ac:dyDescent="0.25">
      <c r="B6" s="14" t="s">
        <v>3</v>
      </c>
      <c r="C6" s="14">
        <f>Sheet1!E1</f>
        <v>46455</v>
      </c>
    </row>
  </sheetData>
  <mergeCells count="3">
    <mergeCell ref="B2:C2"/>
    <mergeCell ref="B1:C1"/>
    <mergeCell ref="B3:C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75C74-0F34-4223-A457-7A0E47E840E2}">
  <dimension ref="A4:Y36"/>
  <sheetViews>
    <sheetView workbookViewId="0">
      <selection activeCell="C5" sqref="C5"/>
    </sheetView>
  </sheetViews>
  <sheetFormatPr defaultRowHeight="15" x14ac:dyDescent="0.25"/>
  <cols>
    <col min="1" max="1" width="12.140625" customWidth="1"/>
    <col min="2" max="2" width="3.85546875" customWidth="1"/>
  </cols>
  <sheetData>
    <row r="4" spans="1:25" s="3" customFormat="1" ht="50.25" customHeight="1" x14ac:dyDescent="0.25">
      <c r="A4" s="4" t="s">
        <v>169</v>
      </c>
      <c r="B4" s="2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5" t="s">
        <v>19</v>
      </c>
      <c r="V4" s="4" t="s">
        <v>20</v>
      </c>
      <c r="W4" s="4" t="s">
        <v>21</v>
      </c>
      <c r="X4" s="4" t="s">
        <v>22</v>
      </c>
      <c r="Y4" s="4" t="s">
        <v>27</v>
      </c>
    </row>
    <row r="5" spans="1:25" x14ac:dyDescent="0.25">
      <c r="B5">
        <v>1</v>
      </c>
    </row>
    <row r="6" spans="1:25" x14ac:dyDescent="0.25">
      <c r="B6">
        <v>2</v>
      </c>
    </row>
    <row r="7" spans="1:25" x14ac:dyDescent="0.25">
      <c r="B7">
        <v>3</v>
      </c>
    </row>
    <row r="8" spans="1:25" x14ac:dyDescent="0.25">
      <c r="B8">
        <v>4</v>
      </c>
    </row>
    <row r="9" spans="1:25" x14ac:dyDescent="0.25">
      <c r="B9">
        <v>5</v>
      </c>
    </row>
    <row r="10" spans="1:25" x14ac:dyDescent="0.25">
      <c r="B10">
        <v>6</v>
      </c>
    </row>
    <row r="11" spans="1:25" x14ac:dyDescent="0.25">
      <c r="B11">
        <v>7</v>
      </c>
    </row>
    <row r="12" spans="1:25" x14ac:dyDescent="0.25">
      <c r="B12">
        <v>8</v>
      </c>
    </row>
    <row r="13" spans="1:25" x14ac:dyDescent="0.25">
      <c r="B13">
        <v>9</v>
      </c>
    </row>
    <row r="14" spans="1:25" x14ac:dyDescent="0.25">
      <c r="B14">
        <v>10</v>
      </c>
    </row>
    <row r="15" spans="1:25" x14ac:dyDescent="0.25">
      <c r="B15">
        <v>11</v>
      </c>
    </row>
    <row r="16" spans="1:25" x14ac:dyDescent="0.25">
      <c r="B16">
        <v>12</v>
      </c>
    </row>
    <row r="17" spans="2:2" x14ac:dyDescent="0.25">
      <c r="B17">
        <v>13</v>
      </c>
    </row>
    <row r="18" spans="2:2" x14ac:dyDescent="0.25">
      <c r="B18">
        <v>14</v>
      </c>
    </row>
    <row r="19" spans="2:2" x14ac:dyDescent="0.25">
      <c r="B19">
        <v>15</v>
      </c>
    </row>
    <row r="20" spans="2:2" x14ac:dyDescent="0.25">
      <c r="B20">
        <v>16</v>
      </c>
    </row>
    <row r="21" spans="2:2" x14ac:dyDescent="0.25">
      <c r="B21">
        <v>17</v>
      </c>
    </row>
    <row r="22" spans="2:2" x14ac:dyDescent="0.25">
      <c r="B22">
        <v>18</v>
      </c>
    </row>
    <row r="23" spans="2:2" x14ac:dyDescent="0.25">
      <c r="B23">
        <v>19</v>
      </c>
    </row>
    <row r="24" spans="2:2" x14ac:dyDescent="0.25">
      <c r="B24">
        <v>20</v>
      </c>
    </row>
    <row r="25" spans="2:2" x14ac:dyDescent="0.25">
      <c r="B25">
        <v>21</v>
      </c>
    </row>
    <row r="26" spans="2:2" x14ac:dyDescent="0.25">
      <c r="B26">
        <v>22</v>
      </c>
    </row>
    <row r="27" spans="2:2" x14ac:dyDescent="0.25">
      <c r="B27">
        <v>23</v>
      </c>
    </row>
    <row r="28" spans="2:2" x14ac:dyDescent="0.25">
      <c r="B28">
        <v>24</v>
      </c>
    </row>
    <row r="29" spans="2:2" x14ac:dyDescent="0.25">
      <c r="B29">
        <v>25</v>
      </c>
    </row>
    <row r="30" spans="2:2" x14ac:dyDescent="0.25">
      <c r="B30">
        <v>26</v>
      </c>
    </row>
    <row r="31" spans="2:2" x14ac:dyDescent="0.25">
      <c r="B31">
        <v>27</v>
      </c>
    </row>
    <row r="32" spans="2:2" x14ac:dyDescent="0.25">
      <c r="B32">
        <v>28</v>
      </c>
    </row>
    <row r="33" spans="2:2" x14ac:dyDescent="0.25">
      <c r="B33">
        <v>29</v>
      </c>
    </row>
    <row r="34" spans="2:2" x14ac:dyDescent="0.25">
      <c r="B34">
        <v>30</v>
      </c>
    </row>
    <row r="35" spans="2:2" x14ac:dyDescent="0.25">
      <c r="B35">
        <v>31</v>
      </c>
    </row>
    <row r="36" spans="2:2" x14ac:dyDescent="0.25">
      <c r="B36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Report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2022-01-20T15:59:15Z</cp:lastPrinted>
  <dcterms:created xsi:type="dcterms:W3CDTF">2015-06-05T18:17:20Z</dcterms:created>
  <dcterms:modified xsi:type="dcterms:W3CDTF">2022-01-20T16:12:20Z</dcterms:modified>
</cp:coreProperties>
</file>